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4080" windowWidth="15384" windowHeight="4368"/>
  </bookViews>
  <sheets>
    <sheet name="План " sheetId="5" r:id="rId1"/>
    <sheet name="Лист3" sheetId="3" r:id="rId2"/>
  </sheets>
  <definedNames>
    <definedName name="_xlnm._FilterDatabase" localSheetId="0" hidden="1">'План '!$A$22:$Q$84</definedName>
  </definedNames>
  <calcPr calcId="145621"/>
</workbook>
</file>

<file path=xl/calcChain.xml><?xml version="1.0" encoding="utf-8"?>
<calcChain xmlns="http://schemas.openxmlformats.org/spreadsheetml/2006/main">
  <c r="A28" i="5" l="1"/>
  <c r="A29" i="5"/>
  <c r="A30" i="5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24" i="5" l="1"/>
  <c r="A25" i="5" s="1"/>
  <c r="A26" i="5" s="1"/>
  <c r="A27" i="5" s="1"/>
</calcChain>
</file>

<file path=xl/sharedStrings.xml><?xml version="1.0" encoding="utf-8"?>
<sst xmlns="http://schemas.openxmlformats.org/spreadsheetml/2006/main" count="746" uniqueCount="351">
  <si>
    <t>УТВЕРЖДАЮ:</t>
  </si>
  <si>
    <t>ГОДОВОЙ ПЛАН ЗАКУПКИ ТОВАРОВ, РАБОТ, УСЛУГ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</si>
  <si>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</si>
  <si>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</si>
  <si>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</si>
  <si>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</si>
  <si>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</si>
  <si>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</si>
  <si>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</si>
  <si>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</si>
  <si>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</si>
  <si>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</si>
  <si>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Условия договора</t>
  </si>
  <si>
    <t>Способ 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</si>
  <si>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</si>
  <si>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</si>
  <si>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</si>
  <si>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Ед. изм.</t>
  </si>
  <si>
    <t>Сведения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</si>
  <si>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</si>
  <si>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</si>
  <si>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</si>
  <si>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</si>
  <si>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</si>
  <si>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</si>
  <si>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код по ОКАТО</t>
  </si>
  <si>
    <t>да/нет</t>
  </si>
  <si>
    <t>нет</t>
  </si>
  <si>
    <t>Генеральный директор ООО "ТСБ"</t>
  </si>
  <si>
    <t>________________А.Н.Слепов</t>
  </si>
  <si>
    <t>МО г.о Балашиха</t>
  </si>
  <si>
    <t>закупка у единого поставщика</t>
  </si>
  <si>
    <t>Сведения о начальной (максимальной) цене договора (цене лота) тыс. руб.</t>
  </si>
  <si>
    <t>1. Наличие применяемых спец. препаратов и средств. 2. Наличие санитарно- эпидемиологического заключения.</t>
  </si>
  <si>
    <t>м2</t>
  </si>
  <si>
    <t xml:space="preserve"> 055
</t>
  </si>
  <si>
    <t>условная единица</t>
  </si>
  <si>
    <t>шт.</t>
  </si>
  <si>
    <t>Открытый запрос предложений</t>
  </si>
  <si>
    <t>Наличие товара на складе</t>
  </si>
  <si>
    <t>Закупка хозяйственных товаров</t>
  </si>
  <si>
    <t>Закупка канцелярских товаров</t>
  </si>
  <si>
    <t>По требованию</t>
  </si>
  <si>
    <t>До 100</t>
  </si>
  <si>
    <t xml:space="preserve">   Лицензия на право образовательной деятельности</t>
  </si>
  <si>
    <t>Обучение по промышленной безопасности и охране труда</t>
  </si>
  <si>
    <t>человек</t>
  </si>
  <si>
    <t>Медосмотр сотрудников организации</t>
  </si>
  <si>
    <t>Лицензия на осуществление медицинской деятельности. Наличие помещений для проведения медосмотров</t>
  </si>
  <si>
    <t>согласно техническому заданию</t>
  </si>
  <si>
    <t>05.2014 г.</t>
  </si>
  <si>
    <t>Наличие товара на складе. Соответствие ГОСТу</t>
  </si>
  <si>
    <t>По мере необходимости в течении года</t>
  </si>
  <si>
    <t>055</t>
  </si>
  <si>
    <t>До 200</t>
  </si>
  <si>
    <t>До 250</t>
  </si>
  <si>
    <t>До 300</t>
  </si>
  <si>
    <t>До 700</t>
  </si>
  <si>
    <t>До 1 000</t>
  </si>
  <si>
    <t>До 500</t>
  </si>
  <si>
    <t>Наличие товара на складе. Соответствие  ГОСТу, ТУ</t>
  </si>
  <si>
    <t>До 2 000</t>
  </si>
  <si>
    <t xml:space="preserve">Наличие товара на складе. </t>
  </si>
  <si>
    <t>Закупка холодного
водоснабжения и услуги канализации</t>
  </si>
  <si>
    <t xml:space="preserve">По действующ.
нормативным актам
</t>
  </si>
  <si>
    <t>10 м3</t>
  </si>
  <si>
    <t>Закупка дизельного топлива</t>
  </si>
  <si>
    <t>Закупка Аи-80</t>
  </si>
  <si>
    <t>Закупка Аи-92</t>
  </si>
  <si>
    <t>Закупка Аи-95</t>
  </si>
  <si>
    <t>Литр</t>
  </si>
  <si>
    <t>Аренда имущества</t>
  </si>
  <si>
    <t>Аренда транспортных средств</t>
  </si>
  <si>
    <t>Добровольное медицинское страхование</t>
  </si>
  <si>
    <t>Приобретение новогодних подарков для детей сотрудников предприятия</t>
  </si>
  <si>
    <t>До 150</t>
  </si>
  <si>
    <t>Ведение аналитического учета операций, связанных с оплатой за коммунальные услуги</t>
  </si>
  <si>
    <t>До 15 000</t>
  </si>
  <si>
    <t>Страхование имущества</t>
  </si>
  <si>
    <t>Юридические услуги</t>
  </si>
  <si>
    <t>Подписка на газеты и журналы</t>
  </si>
  <si>
    <t>Пролонгация договора</t>
  </si>
  <si>
    <t>Услуги по страхованию транспортных средств</t>
  </si>
  <si>
    <t>Техобслуживание и ремонт автотранспорта</t>
  </si>
  <si>
    <t>Наличие специализированного оборудования и технических специалистов по обслуживанию автотранспорта</t>
  </si>
  <si>
    <t>Аудиторские услуги</t>
  </si>
  <si>
    <t xml:space="preserve">Наличие специализированного оборудования и технических специалистов по обслуживанию </t>
  </si>
  <si>
    <t>8 аппаратов</t>
  </si>
  <si>
    <t>СПС КонсультантПлюс: Версия Проф Сеть</t>
  </si>
  <si>
    <t>Доступ к сети Интернет</t>
  </si>
  <si>
    <t>3 интернет провайдера</t>
  </si>
  <si>
    <t>Антивирусная защита Dr.WEB</t>
  </si>
  <si>
    <t>Офис Бухгалтерия, Офис, ПЭС №1</t>
  </si>
  <si>
    <t>1С "Предприятие"</t>
  </si>
  <si>
    <t>Закупка ПК</t>
  </si>
  <si>
    <t>Закупка расходных материалов для принтеров/ксероксов</t>
  </si>
  <si>
    <t>Общество с ограниченной ответственностью "Тепловые сети Балашихи", ООО "ТСБ"</t>
  </si>
  <si>
    <t xml:space="preserve"> ooo_tsb@mail.ru</t>
  </si>
  <si>
    <t>143910, г.Балашиха Московской области, ул. Свердлова, д.12</t>
  </si>
  <si>
    <t>8(495)523-90-92</t>
  </si>
  <si>
    <t>K-7010020</t>
  </si>
  <si>
    <t>K-70.20.2</t>
  </si>
  <si>
    <t>D-3400000</t>
  </si>
  <si>
    <t>DM-34.30</t>
  </si>
  <si>
    <t>Услуги связи</t>
  </si>
  <si>
    <t>Услуги сотовой связи</t>
  </si>
  <si>
    <t>2 поставщика</t>
  </si>
  <si>
    <t>Транспортировка газа</t>
  </si>
  <si>
    <t xml:space="preserve">на  2014 год  </t>
  </si>
  <si>
    <t>закупка у единственного поставщика</t>
  </si>
  <si>
    <t>K:71.21.1</t>
  </si>
  <si>
    <t>K:7110000</t>
  </si>
  <si>
    <t>DE:22</t>
  </si>
  <si>
    <t>D:2212000</t>
  </si>
  <si>
    <t>J:66.03.1</t>
  </si>
  <si>
    <t>J:6611000</t>
  </si>
  <si>
    <t>открытый конкурс</t>
  </si>
  <si>
    <t>J:66.03.2</t>
  </si>
  <si>
    <t>J:6613010</t>
  </si>
  <si>
    <t>02.2014 г.</t>
  </si>
  <si>
    <t>J:66.03.3</t>
  </si>
  <si>
    <t>J:6613070</t>
  </si>
  <si>
    <t>K:74.11</t>
  </si>
  <si>
    <t>K:7411000</t>
  </si>
  <si>
    <t>K:74.12.2</t>
  </si>
  <si>
    <t>K:7412040</t>
  </si>
  <si>
    <t>DA:15.84.2</t>
  </si>
  <si>
    <t>D:1543950</t>
  </si>
  <si>
    <t>K:74</t>
  </si>
  <si>
    <t>K:7230000</t>
  </si>
  <si>
    <t>E:41.00</t>
  </si>
  <si>
    <t>E:4110000</t>
  </si>
  <si>
    <t xml:space="preserve">По действующ.
нормативным актам. Пролонгация договора
</t>
  </si>
  <si>
    <t>стоимость договора будет зависеть от количества потребления</t>
  </si>
  <si>
    <t>E:40.20</t>
  </si>
  <si>
    <t>E:4020000</t>
  </si>
  <si>
    <t>Закупка газа</t>
  </si>
  <si>
    <t>стоимость договора будет зависеть от объема, цены и калорийности газа</t>
  </si>
  <si>
    <t>11.2012 г.</t>
  </si>
  <si>
    <t xml:space="preserve">стоимость договора будет зависеть от объема и цены газа </t>
  </si>
  <si>
    <t>01.2012 г.</t>
  </si>
  <si>
    <t>11.2015 г.</t>
  </si>
  <si>
    <t>E:40.30</t>
  </si>
  <si>
    <t>E:4030201</t>
  </si>
  <si>
    <t>3 поставщика</t>
  </si>
  <si>
    <t>G:51.51.2</t>
  </si>
  <si>
    <t>G:5110202</t>
  </si>
  <si>
    <t>G:2320212</t>
  </si>
  <si>
    <t>I:64.20.</t>
  </si>
  <si>
    <t>I:6420000</t>
  </si>
  <si>
    <t>K:72.20</t>
  </si>
  <si>
    <t>K:7249000</t>
  </si>
  <si>
    <t>I:64.20.11</t>
  </si>
  <si>
    <t>I:6420090</t>
  </si>
  <si>
    <t>K:72.6</t>
  </si>
  <si>
    <t>K:7260000</t>
  </si>
  <si>
    <t>K:7260016</t>
  </si>
  <si>
    <t>DL:30.02</t>
  </si>
  <si>
    <t>D:3020010</t>
  </si>
  <si>
    <t xml:space="preserve">открытый аукцион в электронной форме, закупка у единственного поставщика в зависимости от стоимости оборудования </t>
  </si>
  <si>
    <t>DE:21.23</t>
  </si>
  <si>
    <t>D:2101511</t>
  </si>
  <si>
    <t>1200 пачек</t>
  </si>
  <si>
    <t xml:space="preserve">открытый аукцион в электронной форме, закупка у единственного поставщика в зависимости от стоимости </t>
  </si>
  <si>
    <t>DL:30</t>
  </si>
  <si>
    <t>D:3000000</t>
  </si>
  <si>
    <t>K:74.70.3</t>
  </si>
  <si>
    <t>N:8513100</t>
  </si>
  <si>
    <t>DL:31.62.9</t>
  </si>
  <si>
    <t>G:5262410</t>
  </si>
  <si>
    <t>Профилактическое сервисное обслуживания или ремонт установок кондиционирования</t>
  </si>
  <si>
    <t>Наличие специализированного оборудования и технических специалистов по обслуживанию кондиционеров</t>
  </si>
  <si>
    <t>K:74.60</t>
  </si>
  <si>
    <t>K:7492060</t>
  </si>
  <si>
    <t>Услуги охраны</t>
  </si>
  <si>
    <t>Наличие лицензии. Пролонгация договора</t>
  </si>
  <si>
    <t>G:51.47</t>
  </si>
  <si>
    <t>D:2424000</t>
  </si>
  <si>
    <t>G:51.47.23</t>
  </si>
  <si>
    <t>D:3699010</t>
  </si>
  <si>
    <t>K:74.30.9</t>
  </si>
  <si>
    <t>K:7423050</t>
  </si>
  <si>
    <t>M:80.4</t>
  </si>
  <si>
    <t>M:8090010</t>
  </si>
  <si>
    <t>N:85.11.1</t>
  </si>
  <si>
    <t>N:8511000</t>
  </si>
  <si>
    <t>G:50.20.1</t>
  </si>
  <si>
    <t>G:5020010</t>
  </si>
  <si>
    <t>F:45.33</t>
  </si>
  <si>
    <t>G:5262769</t>
  </si>
  <si>
    <t>03.2014 г.</t>
  </si>
  <si>
    <t>04.2014 г.</t>
  </si>
  <si>
    <t>09.2014 г. 10.2014 г.</t>
  </si>
  <si>
    <t>09.2015 г. 10.2015 г.</t>
  </si>
  <si>
    <t>06.2015 г.</t>
  </si>
  <si>
    <t xml:space="preserve"> 12.2014 г.</t>
  </si>
  <si>
    <t>12.2015 г.</t>
  </si>
  <si>
    <t>02.2015 г.</t>
  </si>
  <si>
    <t>08.2014 г.</t>
  </si>
  <si>
    <t>Техническое обслуживание антинакипных аппаратов типа АЭА-Т на котельных №11,12,13,14 в течениие отопительного сезона 2014-2015 гг.</t>
  </si>
  <si>
    <t>01.2014 г.</t>
  </si>
  <si>
    <t>до 770</t>
  </si>
  <si>
    <t>45 рабочих мест</t>
  </si>
  <si>
    <t>август 2014 - декабрь 2014</t>
  </si>
  <si>
    <t>январь 2014 - декабрь 2014</t>
  </si>
  <si>
    <t>12.2014 г.</t>
  </si>
  <si>
    <t>03.2014 г.; 12.2014 г.</t>
  </si>
  <si>
    <t>03.2015 г.; 12.2015 г.</t>
  </si>
  <si>
    <r>
      <t>01.2014 г. /</t>
    </r>
    <r>
      <rPr>
        <sz val="9"/>
        <rFont val="Times New Roman"/>
        <family val="1"/>
        <charset val="204"/>
      </rPr>
      <t>По мере необходимости в течении года</t>
    </r>
  </si>
  <si>
    <r>
      <t>12.2014 г./</t>
    </r>
    <r>
      <rPr>
        <sz val="9"/>
        <rFont val="Times New Roman"/>
        <family val="1"/>
        <charset val="204"/>
      </rPr>
      <t>По мере необходимости в течении года</t>
    </r>
  </si>
  <si>
    <t>09.2014 г.</t>
  </si>
  <si>
    <t>01.2014 г.; 03.2014 г., 10.2014 г.</t>
  </si>
  <si>
    <t>01.2015 г.; 03.2015 г.; 10.2015 г.</t>
  </si>
  <si>
    <t>до 77</t>
  </si>
  <si>
    <t>F:45.3</t>
  </si>
  <si>
    <t>F:4530791</t>
  </si>
  <si>
    <t>Ремонт и техническое обслуживание оборудования слаботочных систем</t>
  </si>
  <si>
    <t xml:space="preserve">Наличие специализированного оборудования и технических специалистов по обслуживанию слаботочных систем
</t>
  </si>
  <si>
    <t xml:space="preserve">1. АОПС  – 10шт. 
2. система видеонаблюдение -8шт.
3. система контроля – 5 шт. /все слаботочные системы подлежащие техническому обслуживанию
4. установка АПС в составе 6-шт. </t>
  </si>
  <si>
    <t>До 180</t>
  </si>
  <si>
    <t>До 17 000</t>
  </si>
  <si>
    <t>До1600</t>
  </si>
  <si>
    <t>До 650</t>
  </si>
  <si>
    <t>До300</t>
  </si>
  <si>
    <t xml:space="preserve"> м3</t>
  </si>
  <si>
    <t>До 1 200</t>
  </si>
  <si>
    <t xml:space="preserve">
 055
</t>
  </si>
  <si>
    <t>март 2014 - декабрь 2014</t>
  </si>
  <si>
    <t>Проведение специальной оценки условий труда                       ( Согласно ФЗ № 337970-6)</t>
  </si>
  <si>
    <t>12.2014; 12.2014</t>
  </si>
  <si>
    <t>2квартал, 4квартал</t>
  </si>
  <si>
    <t>декабрь 2015 г.</t>
  </si>
  <si>
    <t>Закупка бумаги  офисной</t>
  </si>
  <si>
    <t>По действующ.
нормативным актам</t>
  </si>
  <si>
    <t>Наличие товара на складе.</t>
  </si>
  <si>
    <t xml:space="preserve">   -Аккредитация по оказанию услуг в области охраны труда.
   -Аккредитация испытательной лаборатории.
</t>
  </si>
  <si>
    <t>По действующ.
нормативным актам.</t>
  </si>
  <si>
    <t xml:space="preserve">По действующ.
нормативным актам. Пролонгация договора.
</t>
  </si>
  <si>
    <t xml:space="preserve">По действующ.
нормативным актам
</t>
  </si>
  <si>
    <t xml:space="preserve">Закупка э/энергии </t>
  </si>
  <si>
    <t>КВ/ч</t>
  </si>
  <si>
    <t>стоимость договора будет зависеть от  количества потребления и цены</t>
  </si>
  <si>
    <t>До 23 500</t>
  </si>
  <si>
    <t>Выполнение работ по дератизации и дезинсекции объектов организации</t>
  </si>
  <si>
    <t>До 191</t>
  </si>
  <si>
    <t>К:742420</t>
  </si>
  <si>
    <t>КА:74.20.4</t>
  </si>
  <si>
    <t>аттестат акредитации на право поверки средств измирений</t>
  </si>
  <si>
    <t>12.2014; 02.2014; 01.2014</t>
  </si>
  <si>
    <t>12.2015; 02.2015; 01.2015</t>
  </si>
  <si>
    <t>DI:26.82.3</t>
  </si>
  <si>
    <t>D:2699870</t>
  </si>
  <si>
    <t xml:space="preserve">Закупка асфальтовой смеси </t>
  </si>
  <si>
    <t>тонна</t>
  </si>
  <si>
    <t>До 850</t>
  </si>
  <si>
    <t xml:space="preserve">открытый запрос ценовых предложений, закупка у единственного поставщика в зависимости от стоимости </t>
  </si>
  <si>
    <t>DJ:27</t>
  </si>
  <si>
    <t>D:2716000</t>
  </si>
  <si>
    <t>Закупка металла</t>
  </si>
  <si>
    <t>До 330</t>
  </si>
  <si>
    <t>DG:24.11</t>
  </si>
  <si>
    <t>D:2411131</t>
  </si>
  <si>
    <t>Закупка газов (кислород , ацетилен)</t>
  </si>
  <si>
    <t>300 баллонов</t>
  </si>
  <si>
    <t>До  400</t>
  </si>
  <si>
    <t>DJ:28.1</t>
  </si>
  <si>
    <t>D:2813160</t>
  </si>
  <si>
    <t>Закупка Котельного оборудования (котлы, горелки, запальники и т.д.)</t>
  </si>
  <si>
    <t>Наличие товара на складе. Согласно заявки ( ГОСТу , ТУ )</t>
  </si>
  <si>
    <t>До 1 250</t>
  </si>
  <si>
    <t xml:space="preserve">открытый запрос предложений, закупка у единого поставщика в зависимости от стоимости оборудования </t>
  </si>
  <si>
    <t>CA:10.3</t>
  </si>
  <si>
    <t>C:1030119</t>
  </si>
  <si>
    <t>Закупка почвогрута</t>
  </si>
  <si>
    <t>Наличие товара на складе. Соответствие ТУ</t>
  </si>
  <si>
    <t>м3</t>
  </si>
  <si>
    <t>DG:24.66</t>
  </si>
  <si>
    <t>D:2420000</t>
  </si>
  <si>
    <t>Закупка ГСМ (масла, растворители, охл. жидкости и т.д.)</t>
  </si>
  <si>
    <t>CB:14.40</t>
  </si>
  <si>
    <t>C:1422111</t>
  </si>
  <si>
    <t xml:space="preserve">Закупка соли </t>
  </si>
  <si>
    <t>До 1 160</t>
  </si>
  <si>
    <t>открытый запрос предложений, закупка у единого поставщика</t>
  </si>
  <si>
    <t>DI: 26.70.1</t>
  </si>
  <si>
    <t>D:1413171</t>
  </si>
  <si>
    <t>Закупка щебня, раствора, бетона</t>
  </si>
  <si>
    <t>DB:18.21</t>
  </si>
  <si>
    <t>D:1816000</t>
  </si>
  <si>
    <t xml:space="preserve">Закупка спецодежды </t>
  </si>
  <si>
    <t>Согласно требования техники безопасности и охраны труда</t>
  </si>
  <si>
    <t>До 600</t>
  </si>
  <si>
    <t>открытый запрос предложений, закупка у единого поставщика в зависимости от стоимости спецодежды</t>
  </si>
  <si>
    <t>DJ:28.12</t>
  </si>
  <si>
    <t>D:2714810</t>
  </si>
  <si>
    <t>Закупка Метизной продукции (Болты , гайки , шпильки и т. д. )</t>
  </si>
  <si>
    <t>Согласно заявки  (ГОСТ , ТУ )</t>
  </si>
  <si>
    <t>До 350</t>
  </si>
  <si>
    <t>G:51.55</t>
  </si>
  <si>
    <t>D:2411000</t>
  </si>
  <si>
    <t>Закупка Соли таблетированной, леватит , реагент и хим реактивы.</t>
  </si>
  <si>
    <t>Согласно ТУ завода изготовителя</t>
  </si>
  <si>
    <t>DI:26.82.6</t>
  </si>
  <si>
    <t>D:2699445</t>
  </si>
  <si>
    <t>Закупка прокладочных материалов (параниты асбестокортон и т.д.)</t>
  </si>
  <si>
    <t xml:space="preserve">Наличие товара на складе. Соответствие  ГОСТу , ТУ </t>
  </si>
  <si>
    <t>D:2700000</t>
  </si>
  <si>
    <t xml:space="preserve">Закупка ЖБИ </t>
  </si>
  <si>
    <t>Наличие товара на складе. Соответствие  ГОСТу</t>
  </si>
  <si>
    <t>До 400</t>
  </si>
  <si>
    <t>DL:31</t>
  </si>
  <si>
    <t>D:3134000</t>
  </si>
  <si>
    <t>Закупка приборов электро оборудования (кабель, провода, лампы и т.д.)</t>
  </si>
  <si>
    <t>До 900</t>
  </si>
  <si>
    <t xml:space="preserve">открытый запрос предложений, закупка у единого поставщика в зависимости от стоимости </t>
  </si>
  <si>
    <t>DJ:28.62</t>
  </si>
  <si>
    <t>D:2946215</t>
  </si>
  <si>
    <t>Закупка инструмена , оборудования (молотки, ключи, лотаты и т.д.)</t>
  </si>
  <si>
    <t>DH: 25.1</t>
  </si>
  <si>
    <t>D:2519020</t>
  </si>
  <si>
    <t>Закупка резинотехнических изделий (прокладки)</t>
  </si>
  <si>
    <t>DJ:28</t>
  </si>
  <si>
    <t>D:2893580</t>
  </si>
  <si>
    <t>Закупка Запорной арматуры (клапаны, затворы,задвижки и т.д.)</t>
  </si>
  <si>
    <t>DK:29</t>
  </si>
  <si>
    <t>D:2922060</t>
  </si>
  <si>
    <t>Закупка Сварочного оборудования (электроды, сварочные аппараты и т.д.)</t>
  </si>
  <si>
    <t>DL:31.20.1</t>
  </si>
  <si>
    <t>D:3120000</t>
  </si>
  <si>
    <t>До 1 100</t>
  </si>
  <si>
    <t>DK:29.12</t>
  </si>
  <si>
    <t>D:2912000</t>
  </si>
  <si>
    <t>Закупка Насосного оборудования</t>
  </si>
  <si>
    <t>Наличие товара на складе. Соответствие   ГОСТу, ТУ</t>
  </si>
  <si>
    <t>открытый запрос предложений, ЗЦП, закупка у единого поставщика в зависимости от стоимости</t>
  </si>
  <si>
    <t>D:2716020</t>
  </si>
  <si>
    <t>Закупка Отводов , флацев , переходов и т.д.</t>
  </si>
  <si>
    <t>DH:36.12</t>
  </si>
  <si>
    <t>D:3611010</t>
  </si>
  <si>
    <t>Закупка Мебели</t>
  </si>
  <si>
    <t>май 2014 г.-октябрь 2014 г.</t>
  </si>
  <si>
    <t>До 6400</t>
  </si>
  <si>
    <t xml:space="preserve">Закупка Электроприборов (КИП) </t>
  </si>
  <si>
    <t>" 27 "  декабря 2013 года</t>
  </si>
  <si>
    <t>До 1 500</t>
  </si>
  <si>
    <t>До 800</t>
  </si>
  <si>
    <t>01.2015 г.</t>
  </si>
  <si>
    <t>До 1 700</t>
  </si>
  <si>
    <t>Приобретение запасных частей для автотранспорта</t>
  </si>
  <si>
    <t>До 505</t>
  </si>
  <si>
    <t>Поверка средств измерения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</si>
</sst>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&quot;     &quot;"/>
    <numFmt numFmtId="165" formatCode="0&quot;   &quot;"/>
    <numFmt numFmtId="166" formatCode="0.0000"/>
    <numFmt numFmtId="167" formatCode="0.000"/>
    <numFmt numFmtId="168" formatCode="0\ "/>
    <numFmt numFmtId="169" formatCode="0&quot;  &quot;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2"/>
    </font>
    <font>
      <sz val="9"/>
      <name val="Times New Roman"/>
      <family val="2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2"/>
    </font>
    <font>
      <b/>
      <sz val="16"/>
      <name val="Times New Roman"/>
      <family val="2"/>
    </font>
    <font>
      <b/>
      <sz val="16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name val="Times New Roman"/>
      <family val="2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name val="Times New Roman"/>
      <family val="2"/>
      <charset val="1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2"/>
      <charset val="1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5">
    <xf numFmtId="0" fontId="0" fillId="0" borderId="0"/>
    <xf numFmtId="0" fontId="13" fillId="0" borderId="0" applyNumberFormat="0" applyFill="0" applyBorder="0" applyAlignment="0" applyProtection="0"/>
    <xf numFmtId="0" fontId="16" fillId="0" borderId="0"/>
    <xf numFmtId="0" fontId="16" fillId="0" borderId="0"/>
    <xf numFmtId="43" fontId="22" fillId="0" borderId="0" applyFont="0" applyFill="0" applyBorder="0" applyAlignment="0" applyProtection="0"/>
  </cellStyleXfs>
  <cellXfs count="115">
    <xf numFmtId="0" fontId="0" fillId="0" borderId="0" xfId="0"/>
    <xf numFmtId="1" fontId="17" fillId="3" borderId="12" xfId="2" applyNumberFormat="1" applyFont="1" applyFill="1" applyBorder="1" applyAlignment="1">
      <alignment horizontal="center" vertical="center" wrapText="1"/>
    </xf>
    <xf numFmtId="1" fontId="17" fillId="3" borderId="12" xfId="2" applyNumberFormat="1" applyFont="1" applyFill="1" applyBorder="1" applyAlignment="1">
      <alignment horizontal="left" vertical="center" wrapText="1"/>
    </xf>
    <xf numFmtId="0" fontId="17" fillId="3" borderId="12" xfId="2" applyNumberFormat="1" applyFont="1" applyFill="1" applyBorder="1" applyAlignment="1">
      <alignment horizontal="center" vertical="center" wrapText="1"/>
    </xf>
    <xf numFmtId="0" fontId="18" fillId="3" borderId="12" xfId="2" applyFont="1" applyFill="1" applyBorder="1" applyAlignment="1">
      <alignment horizontal="center" vertical="center" wrapText="1"/>
    </xf>
    <xf numFmtId="49" fontId="17" fillId="3" borderId="12" xfId="2" applyNumberFormat="1" applyFont="1" applyFill="1" applyBorder="1" applyAlignment="1">
      <alignment horizontal="center" vertical="center" wrapText="1"/>
    </xf>
    <xf numFmtId="0" fontId="16" fillId="2" borderId="0" xfId="2" applyFill="1"/>
    <xf numFmtId="0" fontId="17" fillId="3" borderId="12" xfId="2" applyNumberFormat="1" applyFont="1" applyFill="1" applyBorder="1" applyAlignment="1">
      <alignment horizontal="left" vertical="center" wrapText="1"/>
    </xf>
    <xf numFmtId="166" fontId="17" fillId="3" borderId="12" xfId="2" applyNumberFormat="1" applyFont="1" applyFill="1" applyBorder="1" applyAlignment="1">
      <alignment horizontal="center" vertical="center" wrapText="1"/>
    </xf>
    <xf numFmtId="1" fontId="17" fillId="3" borderId="12" xfId="2" applyNumberFormat="1" applyFont="1" applyFill="1" applyBorder="1" applyAlignment="1">
      <alignment vertical="center" wrapText="1"/>
    </xf>
    <xf numFmtId="0" fontId="17" fillId="2" borderId="13" xfId="2" applyNumberFormat="1" applyFont="1" applyFill="1" applyBorder="1" applyAlignment="1">
      <alignment horizontal="center" vertical="center" wrapText="1"/>
    </xf>
    <xf numFmtId="0" fontId="16" fillId="2" borderId="0" xfId="2" applyFill="1" applyBorder="1"/>
    <xf numFmtId="164" fontId="17" fillId="3" borderId="12" xfId="2" applyNumberFormat="1" applyFont="1" applyFill="1" applyBorder="1" applyAlignment="1">
      <alignment horizontal="center" vertical="center" wrapText="1"/>
    </xf>
    <xf numFmtId="0" fontId="16" fillId="2" borderId="0" xfId="2" applyFill="1" applyAlignment="1">
      <alignment horizontal="left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49" fontId="20" fillId="3" borderId="12" xfId="2" applyNumberFormat="1" applyFont="1" applyFill="1" applyBorder="1" applyAlignment="1">
      <alignment horizontal="center" vertical="center" wrapText="1"/>
    </xf>
    <xf numFmtId="164" fontId="21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left" vertical="center" wrapText="1"/>
    </xf>
    <xf numFmtId="1" fontId="17" fillId="3" borderId="15" xfId="2" applyNumberFormat="1" applyFont="1" applyFill="1" applyBorder="1" applyAlignment="1">
      <alignment horizontal="center" vertical="center" wrapText="1"/>
    </xf>
    <xf numFmtId="0" fontId="17" fillId="3" borderId="15" xfId="2" applyNumberFormat="1" applyFont="1" applyFill="1" applyBorder="1" applyAlignment="1">
      <alignment horizontal="center" vertical="center" wrapText="1"/>
    </xf>
    <xf numFmtId="164" fontId="17" fillId="3" borderId="15" xfId="2" applyNumberFormat="1" applyFont="1" applyFill="1" applyBorder="1" applyAlignment="1">
      <alignment horizontal="center" vertical="center" wrapText="1"/>
    </xf>
    <xf numFmtId="0" fontId="17" fillId="3" borderId="15" xfId="2" applyNumberFormat="1" applyFont="1" applyFill="1" applyBorder="1" applyAlignment="1">
      <alignment horizontal="left" vertical="center" wrapText="1"/>
    </xf>
    <xf numFmtId="0" fontId="18" fillId="3" borderId="15" xfId="2" applyFont="1" applyFill="1" applyBorder="1" applyAlignment="1">
      <alignment horizontal="center" vertical="center" wrapText="1"/>
    </xf>
    <xf numFmtId="0" fontId="17" fillId="3" borderId="1" xfId="2" applyNumberFormat="1" applyFont="1" applyFill="1" applyBorder="1" applyAlignment="1">
      <alignment horizontal="center" vertical="center" wrapText="1"/>
    </xf>
    <xf numFmtId="164" fontId="17" fillId="3" borderId="1" xfId="2" applyNumberFormat="1" applyFont="1" applyFill="1" applyBorder="1" applyAlignment="1">
      <alignment horizontal="center" vertical="center" wrapText="1"/>
    </xf>
    <xf numFmtId="0" fontId="17" fillId="3" borderId="1" xfId="2" applyNumberFormat="1" applyFont="1" applyFill="1" applyBorder="1" applyAlignment="1">
      <alignment horizontal="left" vertical="center" wrapText="1"/>
    </xf>
    <xf numFmtId="49" fontId="17" fillId="3" borderId="1" xfId="2" applyNumberFormat="1" applyFont="1" applyFill="1" applyBorder="1" applyAlignment="1">
      <alignment horizontal="center" vertical="center" wrapText="1"/>
    </xf>
    <xf numFmtId="1" fontId="17" fillId="3" borderId="1" xfId="2" applyNumberFormat="1" applyFont="1" applyFill="1" applyBorder="1" applyAlignment="1">
      <alignment horizontal="center" vertical="center" wrapText="1"/>
    </xf>
    <xf numFmtId="0" fontId="18" fillId="3" borderId="1" xfId="2" applyFont="1" applyFill="1" applyBorder="1" applyAlignment="1">
      <alignment horizontal="center" vertical="center" wrapText="1"/>
    </xf>
    <xf numFmtId="0" fontId="19" fillId="3" borderId="1" xfId="2" applyNumberFormat="1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21" fillId="3" borderId="1" xfId="2" applyNumberFormat="1" applyFont="1" applyFill="1" applyBorder="1" applyAlignment="1">
      <alignment horizontal="center" vertical="center" wrapText="1"/>
    </xf>
    <xf numFmtId="0" fontId="0" fillId="2" borderId="0" xfId="0" applyFill="1"/>
    <xf numFmtId="1" fontId="3" fillId="2" borderId="1" xfId="0" applyNumberFormat="1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/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2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10" fillId="2" borderId="0" xfId="0" applyFont="1" applyFill="1" applyAlignment="1">
      <alignment horizontal="left"/>
    </xf>
    <xf numFmtId="0" fontId="1" fillId="2" borderId="0" xfId="0" applyFont="1" applyFill="1"/>
    <xf numFmtId="0" fontId="14" fillId="2" borderId="0" xfId="0" applyFont="1" applyFill="1"/>
    <xf numFmtId="0" fontId="7" fillId="2" borderId="1" xfId="0" applyNumberFormat="1" applyFont="1" applyFill="1" applyBorder="1" applyAlignment="1">
      <alignment horizontal="center" vertical="center" wrapText="1"/>
    </xf>
    <xf numFmtId="167" fontId="17" fillId="3" borderId="12" xfId="2" applyNumberFormat="1" applyFont="1" applyFill="1" applyBorder="1" applyAlignment="1">
      <alignment horizontal="center" vertical="center" wrapText="1"/>
    </xf>
    <xf numFmtId="43" fontId="17" fillId="3" borderId="12" xfId="4" applyFont="1" applyFill="1" applyBorder="1" applyAlignment="1">
      <alignment horizontal="center" vertical="center" wrapText="1"/>
    </xf>
    <xf numFmtId="0" fontId="17" fillId="3" borderId="12" xfId="2" applyNumberFormat="1" applyFont="1" applyFill="1" applyBorder="1" applyAlignment="1">
      <alignment horizontal="left" vertical="top" wrapText="1"/>
    </xf>
    <xf numFmtId="0" fontId="17" fillId="3" borderId="14" xfId="2" applyNumberFormat="1" applyFont="1" applyFill="1" applyBorder="1" applyAlignment="1">
      <alignment horizontal="center" vertical="center" wrapText="1"/>
    </xf>
    <xf numFmtId="165" fontId="17" fillId="3" borderId="12" xfId="2" applyNumberFormat="1" applyFont="1" applyFill="1" applyBorder="1" applyAlignment="1">
      <alignment horizontal="center" vertical="center" wrapText="1"/>
    </xf>
    <xf numFmtId="1" fontId="21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49" fontId="17" fillId="3" borderId="15" xfId="2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" fontId="17" fillId="3" borderId="12" xfId="2" applyNumberFormat="1" applyFont="1" applyFill="1" applyBorder="1" applyAlignment="1">
      <alignment horizontal="center" vertical="top" wrapText="1"/>
    </xf>
    <xf numFmtId="0" fontId="17" fillId="3" borderId="12" xfId="2" applyNumberFormat="1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49" fontId="17" fillId="3" borderId="5" xfId="2" applyNumberFormat="1" applyFont="1" applyFill="1" applyBorder="1" applyAlignment="1">
      <alignment horizontal="center" vertical="center" wrapText="1"/>
    </xf>
    <xf numFmtId="0" fontId="18" fillId="3" borderId="5" xfId="2" applyFont="1" applyFill="1" applyBorder="1" applyAlignment="1">
      <alignment horizontal="center" vertical="center"/>
    </xf>
    <xf numFmtId="0" fontId="17" fillId="3" borderId="5" xfId="2" applyNumberFormat="1" applyFont="1" applyFill="1" applyBorder="1" applyAlignment="1">
      <alignment horizontal="left" vertical="center" wrapText="1"/>
    </xf>
    <xf numFmtId="0" fontId="17" fillId="3" borderId="5" xfId="2" applyNumberFormat="1" applyFont="1" applyFill="1" applyBorder="1" applyAlignment="1">
      <alignment horizontal="center" vertical="center" wrapText="1"/>
    </xf>
    <xf numFmtId="1" fontId="17" fillId="3" borderId="5" xfId="2" applyNumberFormat="1" applyFont="1" applyFill="1" applyBorder="1" applyAlignment="1">
      <alignment horizontal="center" vertical="center" wrapText="1"/>
    </xf>
    <xf numFmtId="0" fontId="18" fillId="3" borderId="5" xfId="2" applyFont="1" applyFill="1" applyBorder="1" applyAlignment="1">
      <alignment horizontal="center" vertical="center" wrapText="1"/>
    </xf>
    <xf numFmtId="168" fontId="17" fillId="3" borderId="12" xfId="2" applyNumberFormat="1" applyFont="1" applyFill="1" applyBorder="1" applyAlignment="1">
      <alignment horizontal="center" vertical="center" wrapText="1"/>
    </xf>
    <xf numFmtId="0" fontId="17" fillId="3" borderId="16" xfId="2" applyNumberFormat="1" applyFont="1" applyFill="1" applyBorder="1" applyAlignment="1">
      <alignment horizontal="left" vertical="center" wrapText="1"/>
    </xf>
    <xf numFmtId="169" fontId="17" fillId="3" borderId="12" xfId="2" applyNumberFormat="1" applyFont="1" applyFill="1" applyBorder="1" applyAlignment="1">
      <alignment horizontal="center" vertical="center" wrapText="1"/>
    </xf>
    <xf numFmtId="0" fontId="21" fillId="3" borderId="12" xfId="2" applyNumberFormat="1" applyFont="1" applyFill="1" applyBorder="1" applyAlignment="1">
      <alignment horizontal="left" vertical="center" wrapText="1"/>
    </xf>
    <xf numFmtId="0" fontId="18" fillId="3" borderId="12" xfId="2" applyFont="1" applyFill="1" applyBorder="1" applyAlignment="1">
      <alignment horizontal="center" wrapText="1"/>
    </xf>
    <xf numFmtId="1" fontId="17" fillId="3" borderId="12" xfId="2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8" fillId="2" borderId="0" xfId="0" applyNumberFormat="1" applyFont="1" applyFill="1" applyAlignment="1">
      <alignment horizontal="center" vertical="center"/>
    </xf>
    <xf numFmtId="0" fontId="9" fillId="2" borderId="0" xfId="0" applyNumberFormat="1" applyFont="1" applyFill="1" applyAlignment="1">
      <alignment horizontal="center"/>
    </xf>
    <xf numFmtId="0" fontId="11" fillId="2" borderId="1" xfId="0" applyNumberFormat="1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1" fillId="2" borderId="2" xfId="0" applyNumberFormat="1" applyFont="1" applyFill="1" applyBorder="1" applyAlignment="1">
      <alignment horizontal="left" vertical="center" wrapText="1"/>
    </xf>
    <xf numFmtId="0" fontId="11" fillId="2" borderId="3" xfId="0" applyNumberFormat="1" applyFont="1" applyFill="1" applyBorder="1" applyAlignment="1">
      <alignment horizontal="left" vertical="center" wrapText="1"/>
    </xf>
    <xf numFmtId="0" fontId="11" fillId="2" borderId="4" xfId="0" applyNumberFormat="1" applyFont="1" applyFill="1" applyBorder="1" applyAlignment="1">
      <alignment horizontal="left" vertical="center" wrapText="1"/>
    </xf>
    <xf numFmtId="1" fontId="12" fillId="2" borderId="1" xfId="0" applyNumberFormat="1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left"/>
    </xf>
    <xf numFmtId="0" fontId="13" fillId="2" borderId="1" xfId="1" applyFill="1" applyBorder="1" applyAlignment="1">
      <alignment horizontal="left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2" borderId="1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 wrapText="1"/>
    </xf>
  </cellXfs>
  <cellStyles count="5">
    <cellStyle name="Excel Built-in Normal" xfId="2"/>
    <cellStyle name="Excel Built-in Normal 1" xfId="3"/>
    <cellStyle name="Гиперссылка" xfId="1" builtinId="8"/>
    <cellStyle name="Обычный" xfId="0" builtinId="0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84"/>
  <sheetViews>
    <sheetView tabSelected="1" topLeftCell="A18" zoomScale="70" zoomScaleNormal="70" workbookViewId="0">
      <selection activeCell="C25" sqref="C25"/>
    </sheetView>
  </sheetViews>
  <sheetFormatPr defaultRowHeight="14.4" x14ac:dyDescent="0.3"/>
  <cols>
    <col min="1" max="1" width="5.44140625" style="67" customWidth="1"/>
    <col min="2" max="2" width="8.44140625" style="35" customWidth="1"/>
    <col min="3" max="3" width="10.33203125" style="53" bestFit="1" customWidth="1"/>
    <col min="4" max="4" width="42" style="64" customWidth="1"/>
    <col min="5" max="5" width="17" style="35" customWidth="1"/>
    <col min="6" max="6" width="11.5546875" style="35" customWidth="1"/>
    <col min="7" max="7" width="10" style="35" customWidth="1"/>
    <col min="8" max="8" width="12.109375" style="35" customWidth="1"/>
    <col min="9" max="9" width="11.5546875" style="35" customWidth="1"/>
    <col min="10" max="10" width="9.109375" style="35"/>
    <col min="11" max="11" width="11.6640625" style="35" customWidth="1"/>
    <col min="12" max="12" width="11.5546875" style="35" customWidth="1"/>
    <col min="13" max="13" width="11.21875" style="35" customWidth="1"/>
    <col min="14" max="14" width="12.21875" style="53" customWidth="1"/>
    <col min="15" max="15" width="7.33203125" style="67" customWidth="1"/>
    <col min="16" max="16384" width="8.88671875" style="35"/>
  </cols>
  <sheetData>
    <row r="1" spans="1:16" ht="18" x14ac:dyDescent="0.35">
      <c r="A1" s="66"/>
      <c r="B1" s="40"/>
      <c r="C1" s="41"/>
      <c r="D1" s="42"/>
      <c r="E1" s="40"/>
      <c r="F1" s="40"/>
      <c r="G1" s="40"/>
      <c r="H1" s="40"/>
      <c r="K1" s="91" t="s">
        <v>0</v>
      </c>
      <c r="L1" s="91"/>
      <c r="M1" s="91"/>
    </row>
    <row r="2" spans="1:16" ht="18" x14ac:dyDescent="0.35">
      <c r="A2" s="66"/>
      <c r="B2" s="40"/>
      <c r="C2" s="41"/>
      <c r="D2" s="42"/>
      <c r="E2" s="40"/>
      <c r="F2" s="40"/>
      <c r="G2" s="40"/>
      <c r="H2" s="40"/>
      <c r="K2" s="43" t="s">
        <v>28</v>
      </c>
      <c r="L2" s="44"/>
      <c r="M2" s="44"/>
    </row>
    <row r="3" spans="1:16" ht="18" x14ac:dyDescent="0.35">
      <c r="A3" s="66"/>
      <c r="B3" s="40"/>
      <c r="C3" s="41"/>
      <c r="D3" s="42"/>
      <c r="E3" s="40"/>
      <c r="F3" s="40"/>
      <c r="G3" s="40"/>
      <c r="H3" s="40"/>
      <c r="K3" s="45" t="s">
        <v>29</v>
      </c>
      <c r="L3" s="44"/>
      <c r="M3" s="44"/>
    </row>
    <row r="4" spans="1:16" ht="18.75" customHeight="1" x14ac:dyDescent="0.35">
      <c r="A4" s="66"/>
      <c r="B4" s="40"/>
      <c r="C4" s="41"/>
      <c r="D4" s="42"/>
      <c r="E4" s="40"/>
      <c r="F4" s="40"/>
      <c r="G4" s="40"/>
      <c r="H4" s="40"/>
      <c r="K4" s="45" t="s">
        <v>343</v>
      </c>
      <c r="L4" s="45"/>
      <c r="M4" s="45"/>
    </row>
    <row r="5" spans="1:16" ht="18" x14ac:dyDescent="0.35">
      <c r="B5" s="46"/>
      <c r="C5" s="41"/>
      <c r="D5" s="47"/>
      <c r="E5" s="46"/>
      <c r="F5" s="46"/>
      <c r="G5" s="46"/>
      <c r="H5" s="46"/>
      <c r="I5" s="46"/>
      <c r="J5" s="46"/>
      <c r="K5" s="48"/>
      <c r="L5" s="48"/>
      <c r="M5" s="45"/>
      <c r="N5" s="87"/>
      <c r="O5" s="68"/>
    </row>
    <row r="6" spans="1:16" ht="18" x14ac:dyDescent="0.3">
      <c r="B6" s="49"/>
      <c r="C6" s="50"/>
      <c r="D6" s="47"/>
      <c r="E6" s="49"/>
      <c r="F6" s="49"/>
      <c r="G6" s="49"/>
      <c r="H6" s="49"/>
      <c r="I6" s="49"/>
      <c r="J6" s="49"/>
      <c r="K6" s="48"/>
      <c r="L6" s="48"/>
      <c r="M6" s="51"/>
      <c r="N6" s="69"/>
      <c r="O6" s="69"/>
    </row>
    <row r="7" spans="1:16" ht="20.399999999999999" x14ac:dyDescent="0.3">
      <c r="A7" s="92" t="s">
        <v>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</row>
    <row r="8" spans="1:16" ht="20.399999999999999" x14ac:dyDescent="0.35">
      <c r="A8" s="93" t="s">
        <v>108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</row>
    <row r="9" spans="1:16" x14ac:dyDescent="0.3">
      <c r="B9" s="52"/>
      <c r="D9" s="54"/>
      <c r="E9" s="52"/>
      <c r="F9" s="52"/>
      <c r="G9" s="52"/>
      <c r="H9" s="52"/>
      <c r="I9" s="52"/>
      <c r="J9" s="52"/>
      <c r="K9" s="52"/>
      <c r="L9" s="52"/>
      <c r="M9" s="52"/>
    </row>
    <row r="10" spans="1:16" ht="46.8" customHeight="1" x14ac:dyDescent="0.3">
      <c r="A10" s="94" t="s">
        <v>2</v>
      </c>
      <c r="B10" s="94"/>
      <c r="C10" s="94"/>
      <c r="D10" s="94"/>
      <c r="E10" s="95" t="s">
        <v>96</v>
      </c>
      <c r="F10" s="96"/>
      <c r="G10" s="96"/>
      <c r="H10" s="96"/>
      <c r="I10" s="96"/>
      <c r="J10" s="96"/>
      <c r="K10" s="96"/>
      <c r="L10" s="96"/>
      <c r="M10" s="96"/>
      <c r="N10" s="96"/>
      <c r="O10" s="97"/>
    </row>
    <row r="11" spans="1:16" ht="15.6" x14ac:dyDescent="0.3">
      <c r="A11" s="94" t="s">
        <v>3</v>
      </c>
      <c r="B11" s="94"/>
      <c r="C11" s="94"/>
      <c r="D11" s="94"/>
      <c r="E11" s="102" t="s">
        <v>98</v>
      </c>
      <c r="F11" s="102"/>
      <c r="G11" s="102"/>
      <c r="H11" s="102"/>
      <c r="I11" s="102"/>
      <c r="J11" s="102"/>
      <c r="K11" s="102"/>
      <c r="L11" s="102"/>
      <c r="M11" s="102"/>
      <c r="N11" s="102"/>
      <c r="O11" s="102"/>
    </row>
    <row r="12" spans="1:16" ht="15.6" x14ac:dyDescent="0.3">
      <c r="A12" s="98" t="s">
        <v>4</v>
      </c>
      <c r="B12" s="99"/>
      <c r="C12" s="99"/>
      <c r="D12" s="100"/>
      <c r="E12" s="102" t="s">
        <v>99</v>
      </c>
      <c r="F12" s="102"/>
      <c r="G12" s="102"/>
      <c r="H12" s="102"/>
      <c r="I12" s="102"/>
      <c r="J12" s="102"/>
      <c r="K12" s="102"/>
      <c r="L12" s="102"/>
      <c r="M12" s="102"/>
      <c r="N12" s="102"/>
      <c r="O12" s="102"/>
    </row>
    <row r="13" spans="1:16" ht="15.6" x14ac:dyDescent="0.3">
      <c r="A13" s="98" t="s">
        <v>5</v>
      </c>
      <c r="B13" s="99"/>
      <c r="C13" s="99"/>
      <c r="D13" s="100"/>
      <c r="E13" s="103" t="s">
        <v>97</v>
      </c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55"/>
    </row>
    <row r="14" spans="1:16" ht="15.6" x14ac:dyDescent="0.3">
      <c r="A14" s="94" t="s">
        <v>6</v>
      </c>
      <c r="B14" s="94"/>
      <c r="C14" s="94"/>
      <c r="D14" s="94"/>
      <c r="E14" s="101">
        <v>5001036552</v>
      </c>
      <c r="F14" s="101"/>
      <c r="G14" s="101"/>
      <c r="H14" s="101"/>
      <c r="I14" s="101"/>
      <c r="J14" s="101"/>
      <c r="K14" s="101"/>
      <c r="L14" s="101"/>
      <c r="M14" s="101"/>
      <c r="N14" s="101"/>
      <c r="O14" s="101"/>
    </row>
    <row r="15" spans="1:16" ht="15.6" x14ac:dyDescent="0.3">
      <c r="A15" s="98" t="s">
        <v>7</v>
      </c>
      <c r="B15" s="99"/>
      <c r="C15" s="99"/>
      <c r="D15" s="100"/>
      <c r="E15" s="101">
        <v>500101001</v>
      </c>
      <c r="F15" s="101"/>
      <c r="G15" s="101"/>
      <c r="H15" s="101"/>
      <c r="I15" s="101"/>
      <c r="J15" s="101"/>
      <c r="K15" s="101"/>
      <c r="L15" s="101"/>
      <c r="M15" s="101"/>
      <c r="N15" s="101"/>
      <c r="O15" s="101"/>
    </row>
    <row r="16" spans="1:16" ht="19.8" customHeight="1" x14ac:dyDescent="0.3">
      <c r="A16" s="94" t="s">
        <v>8</v>
      </c>
      <c r="B16" s="94"/>
      <c r="C16" s="94"/>
      <c r="D16" s="94"/>
      <c r="E16" s="101">
        <v>46204501000</v>
      </c>
      <c r="F16" s="101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1:15" ht="28.8" customHeight="1" x14ac:dyDescent="0.3">
      <c r="B17" s="49"/>
      <c r="C17" s="50"/>
      <c r="D17" s="47"/>
      <c r="E17" s="49"/>
      <c r="F17" s="49"/>
      <c r="G17" s="49"/>
      <c r="H17" s="49"/>
      <c r="I17" s="49"/>
      <c r="J17" s="49"/>
      <c r="K17" s="49"/>
      <c r="L17" s="49"/>
      <c r="M17" s="49"/>
      <c r="N17" s="50"/>
      <c r="O17" s="70"/>
    </row>
    <row r="18" spans="1:15" s="56" customFormat="1" ht="10.199999999999999" x14ac:dyDescent="0.2">
      <c r="A18" s="104" t="s">
        <v>9</v>
      </c>
      <c r="B18" s="104" t="s">
        <v>10</v>
      </c>
      <c r="C18" s="104" t="s">
        <v>11</v>
      </c>
      <c r="D18" s="107" t="s">
        <v>12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4" t="s">
        <v>13</v>
      </c>
      <c r="O18" s="104" t="s">
        <v>14</v>
      </c>
    </row>
    <row r="19" spans="1:15" s="56" customFormat="1" ht="22.5" customHeight="1" x14ac:dyDescent="0.2">
      <c r="A19" s="105"/>
      <c r="B19" s="105"/>
      <c r="C19" s="105"/>
      <c r="D19" s="108" t="s">
        <v>15</v>
      </c>
      <c r="E19" s="104" t="s">
        <v>16</v>
      </c>
      <c r="F19" s="111" t="s">
        <v>17</v>
      </c>
      <c r="G19" s="112"/>
      <c r="H19" s="104" t="s">
        <v>18</v>
      </c>
      <c r="I19" s="111" t="s">
        <v>19</v>
      </c>
      <c r="J19" s="112"/>
      <c r="K19" s="104" t="s">
        <v>32</v>
      </c>
      <c r="L19" s="107" t="s">
        <v>20</v>
      </c>
      <c r="M19" s="107"/>
      <c r="N19" s="105"/>
      <c r="O19" s="105"/>
    </row>
    <row r="20" spans="1:15" s="56" customFormat="1" ht="10.199999999999999" x14ac:dyDescent="0.2">
      <c r="A20" s="105"/>
      <c r="B20" s="105"/>
      <c r="C20" s="105"/>
      <c r="D20" s="109"/>
      <c r="E20" s="105"/>
      <c r="F20" s="113"/>
      <c r="G20" s="114"/>
      <c r="H20" s="105"/>
      <c r="I20" s="113"/>
      <c r="J20" s="114"/>
      <c r="K20" s="105"/>
      <c r="L20" s="104" t="s">
        <v>21</v>
      </c>
      <c r="M20" s="104" t="s">
        <v>22</v>
      </c>
      <c r="N20" s="105"/>
      <c r="O20" s="106"/>
    </row>
    <row r="21" spans="1:15" s="56" customFormat="1" ht="68.25" customHeight="1" x14ac:dyDescent="0.2">
      <c r="A21" s="106"/>
      <c r="B21" s="106"/>
      <c r="C21" s="106"/>
      <c r="D21" s="110"/>
      <c r="E21" s="106"/>
      <c r="F21" s="57" t="s">
        <v>23</v>
      </c>
      <c r="G21" s="57" t="s">
        <v>24</v>
      </c>
      <c r="H21" s="106"/>
      <c r="I21" s="57" t="s">
        <v>25</v>
      </c>
      <c r="J21" s="57" t="s">
        <v>24</v>
      </c>
      <c r="K21" s="106"/>
      <c r="L21" s="106"/>
      <c r="M21" s="106"/>
      <c r="N21" s="106"/>
      <c r="O21" s="57" t="s">
        <v>26</v>
      </c>
    </row>
    <row r="22" spans="1:15" x14ac:dyDescent="0.3">
      <c r="A22" s="14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4">
        <v>7</v>
      </c>
      <c r="H22" s="14">
        <v>8</v>
      </c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</row>
    <row r="23" spans="1:15" s="38" customFormat="1" ht="24" x14ac:dyDescent="0.3">
      <c r="A23" s="14">
        <v>1</v>
      </c>
      <c r="B23" s="36" t="s">
        <v>101</v>
      </c>
      <c r="C23" s="36" t="s">
        <v>100</v>
      </c>
      <c r="D23" s="36" t="s">
        <v>71</v>
      </c>
      <c r="E23" s="14" t="s">
        <v>81</v>
      </c>
      <c r="F23" s="39" t="s">
        <v>35</v>
      </c>
      <c r="G23" s="17" t="s">
        <v>34</v>
      </c>
      <c r="H23" s="36"/>
      <c r="I23" s="36">
        <v>46204501000</v>
      </c>
      <c r="J23" s="37" t="s">
        <v>30</v>
      </c>
      <c r="K23" s="14" t="s">
        <v>242</v>
      </c>
      <c r="L23" s="33" t="s">
        <v>206</v>
      </c>
      <c r="M23" s="33" t="s">
        <v>207</v>
      </c>
      <c r="N23" s="18" t="s">
        <v>144</v>
      </c>
      <c r="O23" s="14" t="s">
        <v>27</v>
      </c>
    </row>
    <row r="24" spans="1:15" s="6" customFormat="1" ht="36" x14ac:dyDescent="0.3">
      <c r="A24" s="1">
        <f>A23+1</f>
        <v>2</v>
      </c>
      <c r="B24" s="1" t="s">
        <v>110</v>
      </c>
      <c r="C24" s="1" t="s">
        <v>111</v>
      </c>
      <c r="D24" s="2" t="s">
        <v>72</v>
      </c>
      <c r="E24" s="1" t="s">
        <v>81</v>
      </c>
      <c r="F24" s="3">
        <v>796</v>
      </c>
      <c r="G24" s="3" t="s">
        <v>37</v>
      </c>
      <c r="H24" s="1">
        <v>30</v>
      </c>
      <c r="I24" s="1">
        <v>46204501000</v>
      </c>
      <c r="J24" s="4" t="s">
        <v>30</v>
      </c>
      <c r="K24" s="1" t="s">
        <v>220</v>
      </c>
      <c r="L24" s="5" t="s">
        <v>195</v>
      </c>
      <c r="M24" s="5" t="s">
        <v>196</v>
      </c>
      <c r="N24" s="4" t="s">
        <v>109</v>
      </c>
      <c r="O24" s="1" t="s">
        <v>27</v>
      </c>
    </row>
    <row r="25" spans="1:15" s="6" customFormat="1" ht="36" x14ac:dyDescent="0.3">
      <c r="A25" s="1">
        <f t="shared" ref="A25:A84" si="0">A24+1</f>
        <v>3</v>
      </c>
      <c r="B25" s="1" t="s">
        <v>112</v>
      </c>
      <c r="C25" s="1" t="s">
        <v>113</v>
      </c>
      <c r="D25" s="2" t="s">
        <v>80</v>
      </c>
      <c r="E25" s="1" t="s">
        <v>81</v>
      </c>
      <c r="F25" s="3">
        <v>796</v>
      </c>
      <c r="G25" s="3" t="s">
        <v>37</v>
      </c>
      <c r="H25" s="1"/>
      <c r="I25" s="1">
        <v>46204501000</v>
      </c>
      <c r="J25" s="4" t="s">
        <v>30</v>
      </c>
      <c r="K25" s="1" t="s">
        <v>59</v>
      </c>
      <c r="L25" s="5" t="s">
        <v>198</v>
      </c>
      <c r="M25" s="5" t="s">
        <v>196</v>
      </c>
      <c r="N25" s="4" t="s">
        <v>109</v>
      </c>
      <c r="O25" s="1" t="s">
        <v>27</v>
      </c>
    </row>
    <row r="26" spans="1:15" s="6" customFormat="1" ht="36" x14ac:dyDescent="0.3">
      <c r="A26" s="1">
        <f t="shared" si="0"/>
        <v>4</v>
      </c>
      <c r="B26" s="1" t="s">
        <v>114</v>
      </c>
      <c r="C26" s="1" t="s">
        <v>115</v>
      </c>
      <c r="D26" s="2" t="s">
        <v>73</v>
      </c>
      <c r="E26" s="1" t="s">
        <v>49</v>
      </c>
      <c r="F26" s="3">
        <v>792</v>
      </c>
      <c r="G26" s="3" t="s">
        <v>46</v>
      </c>
      <c r="H26" s="1">
        <v>33</v>
      </c>
      <c r="I26" s="1">
        <v>46204501000</v>
      </c>
      <c r="J26" s="4" t="s">
        <v>30</v>
      </c>
      <c r="K26" s="1" t="s">
        <v>221</v>
      </c>
      <c r="L26" s="5" t="s">
        <v>50</v>
      </c>
      <c r="M26" s="5" t="s">
        <v>194</v>
      </c>
      <c r="N26" s="4" t="s">
        <v>116</v>
      </c>
      <c r="O26" s="1" t="s">
        <v>27</v>
      </c>
    </row>
    <row r="27" spans="1:15" s="6" customFormat="1" ht="48" x14ac:dyDescent="0.3">
      <c r="A27" s="1">
        <f t="shared" si="0"/>
        <v>5</v>
      </c>
      <c r="B27" s="1" t="s">
        <v>120</v>
      </c>
      <c r="C27" s="1" t="s">
        <v>121</v>
      </c>
      <c r="D27" s="2" t="s">
        <v>82</v>
      </c>
      <c r="E27" s="1" t="s">
        <v>236</v>
      </c>
      <c r="F27" s="3">
        <v>796</v>
      </c>
      <c r="G27" s="3" t="s">
        <v>37</v>
      </c>
      <c r="H27" s="1">
        <v>36</v>
      </c>
      <c r="I27" s="1">
        <v>46204501000</v>
      </c>
      <c r="J27" s="4" t="s">
        <v>30</v>
      </c>
      <c r="K27" s="1" t="s">
        <v>222</v>
      </c>
      <c r="L27" s="3" t="s">
        <v>52</v>
      </c>
      <c r="M27" s="3" t="s">
        <v>52</v>
      </c>
      <c r="N27" s="4" t="s">
        <v>109</v>
      </c>
      <c r="O27" s="1" t="s">
        <v>27</v>
      </c>
    </row>
    <row r="28" spans="1:15" s="6" customFormat="1" ht="67.2" customHeight="1" x14ac:dyDescent="0.3">
      <c r="A28" s="1">
        <f t="shared" si="0"/>
        <v>6</v>
      </c>
      <c r="B28" s="1" t="s">
        <v>122</v>
      </c>
      <c r="C28" s="1" t="s">
        <v>123</v>
      </c>
      <c r="D28" s="2" t="s">
        <v>79</v>
      </c>
      <c r="E28" s="1" t="s">
        <v>236</v>
      </c>
      <c r="F28" s="3">
        <v>876</v>
      </c>
      <c r="G28" s="3" t="s">
        <v>36</v>
      </c>
      <c r="H28" s="1"/>
      <c r="I28" s="1">
        <v>46204501000</v>
      </c>
      <c r="J28" s="4" t="s">
        <v>30</v>
      </c>
      <c r="K28" s="1" t="s">
        <v>61</v>
      </c>
      <c r="L28" s="15" t="s">
        <v>208</v>
      </c>
      <c r="M28" s="15" t="s">
        <v>209</v>
      </c>
      <c r="N28" s="4" t="s">
        <v>109</v>
      </c>
      <c r="O28" s="1" t="s">
        <v>27</v>
      </c>
    </row>
    <row r="29" spans="1:15" s="6" customFormat="1" ht="36" x14ac:dyDescent="0.3">
      <c r="A29" s="1">
        <f t="shared" si="0"/>
        <v>7</v>
      </c>
      <c r="B29" s="1" t="s">
        <v>124</v>
      </c>
      <c r="C29" s="1" t="s">
        <v>125</v>
      </c>
      <c r="D29" s="2" t="s">
        <v>85</v>
      </c>
      <c r="E29" s="1" t="s">
        <v>236</v>
      </c>
      <c r="F29" s="3">
        <v>796</v>
      </c>
      <c r="G29" s="3" t="s">
        <v>37</v>
      </c>
      <c r="H29" s="1">
        <v>1</v>
      </c>
      <c r="I29" s="1">
        <v>46204501000</v>
      </c>
      <c r="J29" s="4" t="s">
        <v>30</v>
      </c>
      <c r="K29" s="1" t="s">
        <v>223</v>
      </c>
      <c r="L29" s="5" t="s">
        <v>190</v>
      </c>
      <c r="M29" s="5" t="s">
        <v>191</v>
      </c>
      <c r="N29" s="4" t="s">
        <v>109</v>
      </c>
      <c r="O29" s="1" t="s">
        <v>27</v>
      </c>
    </row>
    <row r="30" spans="1:15" s="6" customFormat="1" ht="42.6" customHeight="1" x14ac:dyDescent="0.3">
      <c r="A30" s="1">
        <f t="shared" si="0"/>
        <v>8</v>
      </c>
      <c r="B30" s="1" t="s">
        <v>126</v>
      </c>
      <c r="C30" s="1" t="s">
        <v>127</v>
      </c>
      <c r="D30" s="2" t="s">
        <v>74</v>
      </c>
      <c r="E30" s="1" t="s">
        <v>51</v>
      </c>
      <c r="F30" s="3">
        <v>796</v>
      </c>
      <c r="G30" s="3" t="s">
        <v>37</v>
      </c>
      <c r="H30" s="1">
        <v>175</v>
      </c>
      <c r="I30" s="1">
        <v>46204501000</v>
      </c>
      <c r="J30" s="4" t="s">
        <v>30</v>
      </c>
      <c r="K30" s="1" t="s">
        <v>75</v>
      </c>
      <c r="L30" s="1" t="s">
        <v>210</v>
      </c>
      <c r="M30" s="1" t="s">
        <v>205</v>
      </c>
      <c r="N30" s="4" t="s">
        <v>109</v>
      </c>
      <c r="O30" s="1" t="s">
        <v>27</v>
      </c>
    </row>
    <row r="31" spans="1:15" s="6" customFormat="1" ht="48" x14ac:dyDescent="0.3">
      <c r="A31" s="1">
        <f t="shared" si="0"/>
        <v>9</v>
      </c>
      <c r="B31" s="1" t="s">
        <v>128</v>
      </c>
      <c r="C31" s="1" t="s">
        <v>129</v>
      </c>
      <c r="D31" s="2" t="s">
        <v>76</v>
      </c>
      <c r="E31" s="1" t="s">
        <v>237</v>
      </c>
      <c r="F31" s="3">
        <v>876</v>
      </c>
      <c r="G31" s="3" t="s">
        <v>36</v>
      </c>
      <c r="H31" s="1">
        <v>12</v>
      </c>
      <c r="I31" s="1">
        <v>46204501000</v>
      </c>
      <c r="J31" s="4" t="s">
        <v>30</v>
      </c>
      <c r="K31" s="1" t="s">
        <v>77</v>
      </c>
      <c r="L31" s="5" t="s">
        <v>200</v>
      </c>
      <c r="M31" s="5" t="s">
        <v>205</v>
      </c>
      <c r="N31" s="4" t="s">
        <v>109</v>
      </c>
      <c r="O31" s="1" t="s">
        <v>27</v>
      </c>
    </row>
    <row r="32" spans="1:15" s="6" customFormat="1" ht="60" x14ac:dyDescent="0.3">
      <c r="A32" s="1">
        <f t="shared" si="0"/>
        <v>10</v>
      </c>
      <c r="B32" s="5" t="s">
        <v>130</v>
      </c>
      <c r="C32" s="3" t="s">
        <v>131</v>
      </c>
      <c r="D32" s="7" t="s">
        <v>63</v>
      </c>
      <c r="E32" s="1" t="s">
        <v>132</v>
      </c>
      <c r="F32" s="1">
        <v>114</v>
      </c>
      <c r="G32" s="1" t="s">
        <v>224</v>
      </c>
      <c r="H32" s="8"/>
      <c r="I32" s="1">
        <v>46204501000</v>
      </c>
      <c r="J32" s="4" t="s">
        <v>30</v>
      </c>
      <c r="K32" s="1" t="s">
        <v>133</v>
      </c>
      <c r="L32" s="5" t="s">
        <v>205</v>
      </c>
      <c r="M32" s="5" t="s">
        <v>196</v>
      </c>
      <c r="N32" s="4" t="s">
        <v>109</v>
      </c>
      <c r="O32" s="1" t="s">
        <v>27</v>
      </c>
    </row>
    <row r="33" spans="1:17" s="6" customFormat="1" ht="72" x14ac:dyDescent="0.3">
      <c r="A33" s="1">
        <f t="shared" si="0"/>
        <v>11</v>
      </c>
      <c r="B33" s="1" t="s">
        <v>134</v>
      </c>
      <c r="C33" s="1" t="s">
        <v>135</v>
      </c>
      <c r="D33" s="9" t="s">
        <v>136</v>
      </c>
      <c r="E33" s="1" t="s">
        <v>132</v>
      </c>
      <c r="F33" s="1">
        <v>114</v>
      </c>
      <c r="G33" s="1" t="s">
        <v>65</v>
      </c>
      <c r="H33" s="8"/>
      <c r="I33" s="1">
        <v>46204501000</v>
      </c>
      <c r="J33" s="4" t="s">
        <v>30</v>
      </c>
      <c r="K33" s="1" t="s">
        <v>137</v>
      </c>
      <c r="L33" s="5" t="s">
        <v>138</v>
      </c>
      <c r="M33" s="5" t="s">
        <v>141</v>
      </c>
      <c r="N33" s="4" t="s">
        <v>109</v>
      </c>
      <c r="O33" s="1" t="s">
        <v>27</v>
      </c>
    </row>
    <row r="34" spans="1:17" s="6" customFormat="1" ht="60" x14ac:dyDescent="0.3">
      <c r="A34" s="1">
        <f t="shared" si="0"/>
        <v>12</v>
      </c>
      <c r="B34" s="1" t="s">
        <v>134</v>
      </c>
      <c r="C34" s="1" t="s">
        <v>135</v>
      </c>
      <c r="D34" s="9" t="s">
        <v>107</v>
      </c>
      <c r="E34" s="1" t="s">
        <v>64</v>
      </c>
      <c r="F34" s="1">
        <v>114</v>
      </c>
      <c r="G34" s="1" t="s">
        <v>65</v>
      </c>
      <c r="H34" s="8"/>
      <c r="I34" s="1">
        <v>46204501000</v>
      </c>
      <c r="J34" s="4" t="s">
        <v>30</v>
      </c>
      <c r="K34" s="1" t="s">
        <v>139</v>
      </c>
      <c r="L34" s="5" t="s">
        <v>140</v>
      </c>
      <c r="M34" s="5" t="s">
        <v>141</v>
      </c>
      <c r="N34" s="4" t="s">
        <v>109</v>
      </c>
      <c r="O34" s="1" t="s">
        <v>27</v>
      </c>
    </row>
    <row r="35" spans="1:17" s="6" customFormat="1" ht="72" x14ac:dyDescent="0.3">
      <c r="A35" s="1">
        <f t="shared" si="0"/>
        <v>13</v>
      </c>
      <c r="B35" s="1" t="s">
        <v>142</v>
      </c>
      <c r="C35" s="1" t="s">
        <v>143</v>
      </c>
      <c r="D35" s="2" t="s">
        <v>239</v>
      </c>
      <c r="E35" s="1" t="s">
        <v>132</v>
      </c>
      <c r="F35" s="1">
        <v>245</v>
      </c>
      <c r="G35" s="1" t="s">
        <v>240</v>
      </c>
      <c r="H35" s="58"/>
      <c r="I35" s="1">
        <v>46204501000</v>
      </c>
      <c r="J35" s="4" t="s">
        <v>30</v>
      </c>
      <c r="K35" s="1" t="s">
        <v>241</v>
      </c>
      <c r="L35" s="5" t="s">
        <v>205</v>
      </c>
      <c r="M35" s="5" t="s">
        <v>196</v>
      </c>
      <c r="N35" s="4" t="s">
        <v>106</v>
      </c>
      <c r="O35" s="1" t="s">
        <v>27</v>
      </c>
    </row>
    <row r="36" spans="1:17" s="6" customFormat="1" ht="50.4" customHeight="1" x14ac:dyDescent="0.3">
      <c r="A36" s="1">
        <f t="shared" si="0"/>
        <v>14</v>
      </c>
      <c r="B36" s="1" t="s">
        <v>145</v>
      </c>
      <c r="C36" s="1" t="s">
        <v>146</v>
      </c>
      <c r="D36" s="2" t="s">
        <v>66</v>
      </c>
      <c r="E36" s="71" t="s">
        <v>132</v>
      </c>
      <c r="F36" s="1">
        <v>112</v>
      </c>
      <c r="G36" s="1" t="s">
        <v>70</v>
      </c>
      <c r="H36" s="1">
        <v>43000</v>
      </c>
      <c r="I36" s="1">
        <v>46204501000</v>
      </c>
      <c r="J36" s="4" t="s">
        <v>30</v>
      </c>
      <c r="K36" s="59" t="s">
        <v>225</v>
      </c>
      <c r="L36" s="5" t="s">
        <v>200</v>
      </c>
      <c r="M36" s="5" t="s">
        <v>205</v>
      </c>
      <c r="N36" s="4" t="s">
        <v>109</v>
      </c>
      <c r="O36" s="1" t="s">
        <v>27</v>
      </c>
    </row>
    <row r="37" spans="1:17" s="6" customFormat="1" ht="48" x14ac:dyDescent="0.3">
      <c r="A37" s="1">
        <f t="shared" si="0"/>
        <v>15</v>
      </c>
      <c r="B37" s="1" t="s">
        <v>145</v>
      </c>
      <c r="C37" s="1" t="s">
        <v>147</v>
      </c>
      <c r="D37" s="2" t="s">
        <v>67</v>
      </c>
      <c r="E37" s="71" t="s">
        <v>132</v>
      </c>
      <c r="F37" s="1">
        <v>112</v>
      </c>
      <c r="G37" s="1" t="s">
        <v>70</v>
      </c>
      <c r="H37" s="1">
        <v>17000</v>
      </c>
      <c r="I37" s="1">
        <v>46204501000</v>
      </c>
      <c r="J37" s="4" t="s">
        <v>30</v>
      </c>
      <c r="K37" s="1" t="s">
        <v>309</v>
      </c>
      <c r="L37" s="5" t="s">
        <v>200</v>
      </c>
      <c r="M37" s="5" t="s">
        <v>205</v>
      </c>
      <c r="N37" s="4" t="s">
        <v>109</v>
      </c>
      <c r="O37" s="1" t="s">
        <v>27</v>
      </c>
    </row>
    <row r="38" spans="1:17" s="6" customFormat="1" ht="47.4" customHeight="1" x14ac:dyDescent="0.3">
      <c r="A38" s="1">
        <f t="shared" si="0"/>
        <v>16</v>
      </c>
      <c r="B38" s="1" t="s">
        <v>145</v>
      </c>
      <c r="C38" s="1" t="s">
        <v>147</v>
      </c>
      <c r="D38" s="2" t="s">
        <v>68</v>
      </c>
      <c r="E38" s="71" t="s">
        <v>132</v>
      </c>
      <c r="F38" s="1">
        <v>112</v>
      </c>
      <c r="G38" s="1" t="s">
        <v>70</v>
      </c>
      <c r="H38" s="1">
        <v>55000</v>
      </c>
      <c r="I38" s="1">
        <v>46204501000</v>
      </c>
      <c r="J38" s="4" t="s">
        <v>30</v>
      </c>
      <c r="K38" s="1" t="s">
        <v>344</v>
      </c>
      <c r="L38" s="5" t="s">
        <v>200</v>
      </c>
      <c r="M38" s="5" t="s">
        <v>205</v>
      </c>
      <c r="N38" s="4" t="s">
        <v>109</v>
      </c>
      <c r="O38" s="1" t="s">
        <v>27</v>
      </c>
    </row>
    <row r="39" spans="1:17" s="6" customFormat="1" ht="48" x14ac:dyDescent="0.3">
      <c r="A39" s="1">
        <f t="shared" si="0"/>
        <v>17</v>
      </c>
      <c r="B39" s="1" t="s">
        <v>145</v>
      </c>
      <c r="C39" s="1" t="s">
        <v>147</v>
      </c>
      <c r="D39" s="2" t="s">
        <v>69</v>
      </c>
      <c r="E39" s="71" t="s">
        <v>132</v>
      </c>
      <c r="F39" s="1">
        <v>112</v>
      </c>
      <c r="G39" s="1" t="s">
        <v>70</v>
      </c>
      <c r="H39" s="1">
        <v>40500</v>
      </c>
      <c r="I39" s="1">
        <v>46204501000</v>
      </c>
      <c r="J39" s="4" t="s">
        <v>30</v>
      </c>
      <c r="K39" s="1" t="s">
        <v>222</v>
      </c>
      <c r="L39" s="5" t="s">
        <v>200</v>
      </c>
      <c r="M39" s="5" t="s">
        <v>205</v>
      </c>
      <c r="N39" s="4" t="s">
        <v>109</v>
      </c>
      <c r="O39" s="1" t="s">
        <v>27</v>
      </c>
    </row>
    <row r="40" spans="1:17" s="6" customFormat="1" ht="48" x14ac:dyDescent="0.3">
      <c r="A40" s="1">
        <f t="shared" si="0"/>
        <v>18</v>
      </c>
      <c r="B40" s="1" t="s">
        <v>148</v>
      </c>
      <c r="C40" s="1" t="s">
        <v>149</v>
      </c>
      <c r="D40" s="2" t="s">
        <v>104</v>
      </c>
      <c r="E40" s="71" t="s">
        <v>132</v>
      </c>
      <c r="F40" s="1">
        <v>876</v>
      </c>
      <c r="G40" s="1" t="s">
        <v>36</v>
      </c>
      <c r="H40" s="1">
        <v>1</v>
      </c>
      <c r="I40" s="1">
        <v>46204501000</v>
      </c>
      <c r="J40" s="4" t="s">
        <v>30</v>
      </c>
      <c r="K40" s="1" t="s">
        <v>58</v>
      </c>
      <c r="L40" s="1" t="s">
        <v>200</v>
      </c>
      <c r="M40" s="1" t="s">
        <v>205</v>
      </c>
      <c r="N40" s="1" t="s">
        <v>109</v>
      </c>
      <c r="O40" s="1" t="s">
        <v>27</v>
      </c>
    </row>
    <row r="41" spans="1:17" s="6" customFormat="1" ht="48" x14ac:dyDescent="0.3">
      <c r="A41" s="1">
        <f t="shared" si="0"/>
        <v>19</v>
      </c>
      <c r="B41" s="1" t="s">
        <v>148</v>
      </c>
      <c r="C41" s="1" t="s">
        <v>149</v>
      </c>
      <c r="D41" s="2" t="s">
        <v>105</v>
      </c>
      <c r="E41" s="71" t="s">
        <v>132</v>
      </c>
      <c r="F41" s="1">
        <v>876</v>
      </c>
      <c r="G41" s="1" t="s">
        <v>36</v>
      </c>
      <c r="H41" s="1">
        <v>1</v>
      </c>
      <c r="I41" s="1">
        <v>46204501000</v>
      </c>
      <c r="J41" s="4" t="s">
        <v>30</v>
      </c>
      <c r="K41" s="1" t="s">
        <v>61</v>
      </c>
      <c r="L41" s="1" t="s">
        <v>200</v>
      </c>
      <c r="M41" s="1" t="s">
        <v>205</v>
      </c>
      <c r="N41" s="1" t="s">
        <v>106</v>
      </c>
      <c r="O41" s="1" t="s">
        <v>27</v>
      </c>
    </row>
    <row r="42" spans="1:17" s="6" customFormat="1" ht="36.6" x14ac:dyDescent="0.3">
      <c r="A42" s="1">
        <f t="shared" si="0"/>
        <v>20</v>
      </c>
      <c r="B42" s="1" t="s">
        <v>150</v>
      </c>
      <c r="C42" s="1" t="s">
        <v>151</v>
      </c>
      <c r="D42" s="2" t="s">
        <v>88</v>
      </c>
      <c r="E42" s="86" t="s">
        <v>64</v>
      </c>
      <c r="F42" s="3">
        <v>796</v>
      </c>
      <c r="G42" s="3" t="s">
        <v>37</v>
      </c>
      <c r="H42" s="1">
        <v>1</v>
      </c>
      <c r="I42" s="1">
        <v>46204501000</v>
      </c>
      <c r="J42" s="4" t="s">
        <v>30</v>
      </c>
      <c r="K42" s="1" t="s">
        <v>345</v>
      </c>
      <c r="L42" s="5" t="s">
        <v>205</v>
      </c>
      <c r="M42" s="5" t="s">
        <v>196</v>
      </c>
      <c r="N42" s="1" t="s">
        <v>109</v>
      </c>
      <c r="O42" s="1" t="s">
        <v>27</v>
      </c>
    </row>
    <row r="43" spans="1:17" s="6" customFormat="1" ht="36.6" x14ac:dyDescent="0.3">
      <c r="A43" s="1">
        <f t="shared" si="0"/>
        <v>21</v>
      </c>
      <c r="B43" s="1" t="s">
        <v>152</v>
      </c>
      <c r="C43" s="1" t="s">
        <v>153</v>
      </c>
      <c r="D43" s="2" t="s">
        <v>89</v>
      </c>
      <c r="E43" s="86" t="s">
        <v>64</v>
      </c>
      <c r="F43" s="3">
        <v>796</v>
      </c>
      <c r="G43" s="3" t="s">
        <v>37</v>
      </c>
      <c r="H43" s="1">
        <v>3</v>
      </c>
      <c r="I43" s="1">
        <v>46204501000</v>
      </c>
      <c r="J43" s="4" t="s">
        <v>30</v>
      </c>
      <c r="K43" s="1" t="s">
        <v>225</v>
      </c>
      <c r="L43" s="5" t="s">
        <v>200</v>
      </c>
      <c r="M43" s="5" t="s">
        <v>205</v>
      </c>
      <c r="N43" s="1" t="s">
        <v>90</v>
      </c>
      <c r="O43" s="1" t="s">
        <v>27</v>
      </c>
    </row>
    <row r="44" spans="1:17" s="6" customFormat="1" ht="36" x14ac:dyDescent="0.3">
      <c r="A44" s="1">
        <f t="shared" si="0"/>
        <v>22</v>
      </c>
      <c r="B44" s="1" t="s">
        <v>154</v>
      </c>
      <c r="C44" s="1" t="s">
        <v>155</v>
      </c>
      <c r="D44" s="2" t="s">
        <v>91</v>
      </c>
      <c r="E44" s="1" t="s">
        <v>92</v>
      </c>
      <c r="F44" s="3">
        <v>796</v>
      </c>
      <c r="G44" s="3" t="s">
        <v>37</v>
      </c>
      <c r="H44" s="1">
        <v>3</v>
      </c>
      <c r="I44" s="1">
        <v>46204501000</v>
      </c>
      <c r="J44" s="4" t="s">
        <v>30</v>
      </c>
      <c r="K44" s="1" t="s">
        <v>43</v>
      </c>
      <c r="L44" s="1" t="s">
        <v>211</v>
      </c>
      <c r="M44" s="1" t="s">
        <v>212</v>
      </c>
      <c r="N44" s="1" t="s">
        <v>109</v>
      </c>
      <c r="O44" s="1" t="s">
        <v>27</v>
      </c>
    </row>
    <row r="45" spans="1:17" s="6" customFormat="1" ht="48" x14ac:dyDescent="0.3">
      <c r="A45" s="1">
        <f t="shared" si="0"/>
        <v>23</v>
      </c>
      <c r="B45" s="1" t="s">
        <v>150</v>
      </c>
      <c r="C45" s="1" t="s">
        <v>156</v>
      </c>
      <c r="D45" s="2" t="s">
        <v>93</v>
      </c>
      <c r="E45" s="1" t="s">
        <v>238</v>
      </c>
      <c r="F45" s="3">
        <v>796</v>
      </c>
      <c r="G45" s="3" t="s">
        <v>37</v>
      </c>
      <c r="H45" s="1">
        <v>1</v>
      </c>
      <c r="I45" s="1">
        <v>46204501000</v>
      </c>
      <c r="J45" s="4" t="s">
        <v>30</v>
      </c>
      <c r="K45" s="1" t="s">
        <v>58</v>
      </c>
      <c r="L45" s="5" t="s">
        <v>192</v>
      </c>
      <c r="M45" s="5" t="s">
        <v>193</v>
      </c>
      <c r="N45" s="1" t="s">
        <v>109</v>
      </c>
      <c r="O45" s="1" t="s">
        <v>27</v>
      </c>
    </row>
    <row r="46" spans="1:17" s="13" customFormat="1" ht="108" x14ac:dyDescent="0.3">
      <c r="A46" s="1">
        <f t="shared" si="0"/>
        <v>24</v>
      </c>
      <c r="B46" s="1" t="s">
        <v>157</v>
      </c>
      <c r="C46" s="1" t="s">
        <v>158</v>
      </c>
      <c r="D46" s="2" t="s">
        <v>94</v>
      </c>
      <c r="E46" s="1" t="s">
        <v>64</v>
      </c>
      <c r="F46" s="3">
        <v>796</v>
      </c>
      <c r="G46" s="3" t="s">
        <v>37</v>
      </c>
      <c r="H46" s="1"/>
      <c r="I46" s="1">
        <v>46204501000</v>
      </c>
      <c r="J46" s="4" t="s">
        <v>30</v>
      </c>
      <c r="K46" s="1" t="s">
        <v>56</v>
      </c>
      <c r="L46" s="5" t="s">
        <v>52</v>
      </c>
      <c r="M46" s="5" t="s">
        <v>52</v>
      </c>
      <c r="N46" s="1" t="s">
        <v>159</v>
      </c>
      <c r="O46" s="1" t="s">
        <v>26</v>
      </c>
    </row>
    <row r="47" spans="1:17" s="6" customFormat="1" ht="96" x14ac:dyDescent="0.3">
      <c r="A47" s="1">
        <f t="shared" si="0"/>
        <v>25</v>
      </c>
      <c r="B47" s="1" t="s">
        <v>160</v>
      </c>
      <c r="C47" s="1" t="s">
        <v>161</v>
      </c>
      <c r="D47" s="2" t="s">
        <v>232</v>
      </c>
      <c r="E47" s="1" t="s">
        <v>60</v>
      </c>
      <c r="F47" s="1">
        <v>876</v>
      </c>
      <c r="G47" s="1" t="s">
        <v>36</v>
      </c>
      <c r="H47" s="1" t="s">
        <v>162</v>
      </c>
      <c r="I47" s="1">
        <v>46204501000</v>
      </c>
      <c r="J47" s="4" t="s">
        <v>30</v>
      </c>
      <c r="K47" s="1" t="s">
        <v>55</v>
      </c>
      <c r="L47" s="5" t="s">
        <v>52</v>
      </c>
      <c r="M47" s="5" t="s">
        <v>52</v>
      </c>
      <c r="N47" s="1" t="s">
        <v>163</v>
      </c>
      <c r="O47" s="1" t="s">
        <v>26</v>
      </c>
    </row>
    <row r="48" spans="1:17" s="6" customFormat="1" ht="69.599999999999994" customHeight="1" x14ac:dyDescent="0.3">
      <c r="A48" s="1">
        <f t="shared" si="0"/>
        <v>26</v>
      </c>
      <c r="B48" s="1" t="s">
        <v>164</v>
      </c>
      <c r="C48" s="1" t="s">
        <v>165</v>
      </c>
      <c r="D48" s="2" t="s">
        <v>95</v>
      </c>
      <c r="E48" s="1" t="s">
        <v>60</v>
      </c>
      <c r="F48" s="3">
        <v>796</v>
      </c>
      <c r="G48" s="3" t="s">
        <v>37</v>
      </c>
      <c r="H48" s="1">
        <v>120</v>
      </c>
      <c r="I48" s="1">
        <v>46204501000</v>
      </c>
      <c r="J48" s="4" t="s">
        <v>30</v>
      </c>
      <c r="K48" s="1" t="s">
        <v>222</v>
      </c>
      <c r="L48" s="3" t="s">
        <v>230</v>
      </c>
      <c r="M48" s="3" t="s">
        <v>231</v>
      </c>
      <c r="N48" s="1" t="s">
        <v>159</v>
      </c>
      <c r="O48" s="1" t="s">
        <v>26</v>
      </c>
      <c r="P48" s="10"/>
      <c r="Q48" s="11"/>
    </row>
    <row r="49" spans="1:16" s="6" customFormat="1" ht="72" x14ac:dyDescent="0.3">
      <c r="A49" s="1">
        <f t="shared" si="0"/>
        <v>27</v>
      </c>
      <c r="B49" s="3" t="s">
        <v>166</v>
      </c>
      <c r="C49" s="12" t="s">
        <v>167</v>
      </c>
      <c r="D49" s="7" t="s">
        <v>243</v>
      </c>
      <c r="E49" s="60" t="s">
        <v>33</v>
      </c>
      <c r="F49" s="3" t="s">
        <v>226</v>
      </c>
      <c r="G49" s="3" t="s">
        <v>34</v>
      </c>
      <c r="H49" s="3">
        <v>9159</v>
      </c>
      <c r="I49" s="1">
        <v>46204501000</v>
      </c>
      <c r="J49" s="4" t="s">
        <v>30</v>
      </c>
      <c r="K49" s="3" t="s">
        <v>244</v>
      </c>
      <c r="L49" s="3" t="s">
        <v>200</v>
      </c>
      <c r="M49" s="3" t="s">
        <v>204</v>
      </c>
      <c r="N49" s="1" t="s">
        <v>109</v>
      </c>
      <c r="O49" s="3" t="s">
        <v>27</v>
      </c>
    </row>
    <row r="50" spans="1:16" s="6" customFormat="1" ht="84" x14ac:dyDescent="0.3">
      <c r="A50" s="1">
        <f t="shared" si="0"/>
        <v>28</v>
      </c>
      <c r="B50" s="21" t="s">
        <v>168</v>
      </c>
      <c r="C50" s="22" t="s">
        <v>169</v>
      </c>
      <c r="D50" s="23" t="s">
        <v>170</v>
      </c>
      <c r="E50" s="21" t="s">
        <v>171</v>
      </c>
      <c r="F50" s="21">
        <v>796</v>
      </c>
      <c r="G50" s="21" t="s">
        <v>37</v>
      </c>
      <c r="H50" s="21">
        <v>51</v>
      </c>
      <c r="I50" s="20">
        <v>46204501000</v>
      </c>
      <c r="J50" s="24" t="s">
        <v>30</v>
      </c>
      <c r="K50" s="21" t="s">
        <v>213</v>
      </c>
      <c r="L50" s="21" t="s">
        <v>119</v>
      </c>
      <c r="M50" s="21" t="s">
        <v>50</v>
      </c>
      <c r="N50" s="21" t="s">
        <v>116</v>
      </c>
      <c r="O50" s="21" t="s">
        <v>27</v>
      </c>
      <c r="P50" s="11"/>
    </row>
    <row r="51" spans="1:16" ht="192" x14ac:dyDescent="0.3">
      <c r="A51" s="1">
        <f t="shared" si="0"/>
        <v>29</v>
      </c>
      <c r="B51" s="32" t="s">
        <v>214</v>
      </c>
      <c r="C51" s="16" t="s">
        <v>215</v>
      </c>
      <c r="D51" s="19" t="s">
        <v>216</v>
      </c>
      <c r="E51" s="17" t="s">
        <v>217</v>
      </c>
      <c r="F51" s="17">
        <v>796</v>
      </c>
      <c r="G51" s="17" t="s">
        <v>37</v>
      </c>
      <c r="H51" s="17" t="s">
        <v>218</v>
      </c>
      <c r="I51" s="14">
        <v>46204501000</v>
      </c>
      <c r="J51" s="18" t="s">
        <v>30</v>
      </c>
      <c r="K51" s="17" t="s">
        <v>219</v>
      </c>
      <c r="L51" s="17" t="s">
        <v>200</v>
      </c>
      <c r="M51" s="33" t="s">
        <v>346</v>
      </c>
      <c r="N51" s="17" t="s">
        <v>109</v>
      </c>
      <c r="O51" s="17" t="s">
        <v>27</v>
      </c>
    </row>
    <row r="52" spans="1:16" ht="36" x14ac:dyDescent="0.3">
      <c r="A52" s="1">
        <f t="shared" si="0"/>
        <v>30</v>
      </c>
      <c r="B52" s="25" t="s">
        <v>172</v>
      </c>
      <c r="C52" s="26" t="s">
        <v>173</v>
      </c>
      <c r="D52" s="27" t="s">
        <v>174</v>
      </c>
      <c r="E52" s="25" t="s">
        <v>175</v>
      </c>
      <c r="F52" s="28" t="s">
        <v>53</v>
      </c>
      <c r="G52" s="25" t="s">
        <v>34</v>
      </c>
      <c r="H52" s="25">
        <v>9352</v>
      </c>
      <c r="I52" s="29">
        <v>46204501000</v>
      </c>
      <c r="J52" s="30" t="s">
        <v>30</v>
      </c>
      <c r="K52" s="25" t="s">
        <v>347</v>
      </c>
      <c r="L52" s="25" t="s">
        <v>200</v>
      </c>
      <c r="M52" s="25" t="s">
        <v>204</v>
      </c>
      <c r="N52" s="25" t="s">
        <v>109</v>
      </c>
      <c r="O52" s="25" t="s">
        <v>27</v>
      </c>
    </row>
    <row r="53" spans="1:16" ht="48" x14ac:dyDescent="0.3">
      <c r="A53" s="1">
        <f t="shared" si="0"/>
        <v>31</v>
      </c>
      <c r="B53" s="25" t="s">
        <v>176</v>
      </c>
      <c r="C53" s="26" t="s">
        <v>177</v>
      </c>
      <c r="D53" s="31" t="s">
        <v>40</v>
      </c>
      <c r="E53" s="25" t="s">
        <v>234</v>
      </c>
      <c r="F53" s="25">
        <v>876</v>
      </c>
      <c r="G53" s="25" t="s">
        <v>36</v>
      </c>
      <c r="H53" s="25" t="s">
        <v>42</v>
      </c>
      <c r="I53" s="29">
        <v>46204501000</v>
      </c>
      <c r="J53" s="30" t="s">
        <v>30</v>
      </c>
      <c r="K53" s="25" t="s">
        <v>43</v>
      </c>
      <c r="L53" s="25" t="s">
        <v>52</v>
      </c>
      <c r="M53" s="25" t="s">
        <v>52</v>
      </c>
      <c r="N53" s="25" t="s">
        <v>109</v>
      </c>
      <c r="O53" s="25" t="s">
        <v>27</v>
      </c>
    </row>
    <row r="54" spans="1:16" ht="96" x14ac:dyDescent="0.3">
      <c r="A54" s="1">
        <f t="shared" si="0"/>
        <v>32</v>
      </c>
      <c r="B54" s="25" t="s">
        <v>178</v>
      </c>
      <c r="C54" s="26" t="s">
        <v>179</v>
      </c>
      <c r="D54" s="31" t="s">
        <v>41</v>
      </c>
      <c r="E54" s="25" t="s">
        <v>39</v>
      </c>
      <c r="F54" s="25">
        <v>796</v>
      </c>
      <c r="G54" s="25" t="s">
        <v>37</v>
      </c>
      <c r="H54" s="25" t="s">
        <v>42</v>
      </c>
      <c r="I54" s="29">
        <v>46204501000</v>
      </c>
      <c r="J54" s="30" t="s">
        <v>30</v>
      </c>
      <c r="K54" s="25" t="s">
        <v>43</v>
      </c>
      <c r="L54" s="25" t="s">
        <v>52</v>
      </c>
      <c r="M54" s="25" t="s">
        <v>52</v>
      </c>
      <c r="N54" s="25" t="s">
        <v>163</v>
      </c>
      <c r="O54" s="25" t="s">
        <v>26</v>
      </c>
    </row>
    <row r="55" spans="1:16" s="6" customFormat="1" ht="84" customHeight="1" x14ac:dyDescent="0.3">
      <c r="A55" s="1">
        <f t="shared" si="0"/>
        <v>33</v>
      </c>
      <c r="B55" s="3" t="s">
        <v>180</v>
      </c>
      <c r="C55" s="12" t="s">
        <v>181</v>
      </c>
      <c r="D55" s="3" t="s">
        <v>228</v>
      </c>
      <c r="E55" s="72" t="s">
        <v>235</v>
      </c>
      <c r="F55" s="3">
        <v>876</v>
      </c>
      <c r="G55" s="3" t="s">
        <v>36</v>
      </c>
      <c r="H55" s="3" t="s">
        <v>202</v>
      </c>
      <c r="I55" s="1">
        <v>46204501000</v>
      </c>
      <c r="J55" s="4" t="s">
        <v>30</v>
      </c>
      <c r="K55" s="3" t="s">
        <v>43</v>
      </c>
      <c r="L55" s="3" t="s">
        <v>198</v>
      </c>
      <c r="M55" s="3" t="s">
        <v>203</v>
      </c>
      <c r="N55" s="61" t="s">
        <v>109</v>
      </c>
      <c r="O55" s="3" t="s">
        <v>27</v>
      </c>
    </row>
    <row r="56" spans="1:16" s="6" customFormat="1" ht="36" x14ac:dyDescent="0.3">
      <c r="A56" s="1">
        <f t="shared" si="0"/>
        <v>34</v>
      </c>
      <c r="B56" s="3" t="s">
        <v>182</v>
      </c>
      <c r="C56" s="62" t="s">
        <v>183</v>
      </c>
      <c r="D56" s="7" t="s">
        <v>45</v>
      </c>
      <c r="E56" s="3" t="s">
        <v>44</v>
      </c>
      <c r="F56" s="3">
        <v>792</v>
      </c>
      <c r="G56" s="3" t="s">
        <v>46</v>
      </c>
      <c r="H56" s="3">
        <v>36</v>
      </c>
      <c r="I56" s="1">
        <v>46204501000</v>
      </c>
      <c r="J56" s="4" t="s">
        <v>30</v>
      </c>
      <c r="K56" s="3" t="s">
        <v>54</v>
      </c>
      <c r="L56" s="3" t="s">
        <v>190</v>
      </c>
      <c r="M56" s="3" t="s">
        <v>227</v>
      </c>
      <c r="N56" s="61" t="s">
        <v>109</v>
      </c>
      <c r="O56" s="3" t="s">
        <v>27</v>
      </c>
    </row>
    <row r="57" spans="1:16" s="6" customFormat="1" ht="84" x14ac:dyDescent="0.3">
      <c r="A57" s="1">
        <f t="shared" si="0"/>
        <v>35</v>
      </c>
      <c r="B57" s="3" t="s">
        <v>184</v>
      </c>
      <c r="C57" s="12" t="s">
        <v>185</v>
      </c>
      <c r="D57" s="7" t="s">
        <v>47</v>
      </c>
      <c r="E57" s="3" t="s">
        <v>48</v>
      </c>
      <c r="F57" s="3">
        <v>792</v>
      </c>
      <c r="G57" s="3" t="s">
        <v>46</v>
      </c>
      <c r="H57" s="3">
        <v>150</v>
      </c>
      <c r="I57" s="1">
        <v>46204501000</v>
      </c>
      <c r="J57" s="4" t="s">
        <v>30</v>
      </c>
      <c r="K57" s="3" t="s">
        <v>54</v>
      </c>
      <c r="L57" s="3" t="s">
        <v>200</v>
      </c>
      <c r="M57" s="3" t="s">
        <v>190</v>
      </c>
      <c r="N57" s="61" t="s">
        <v>38</v>
      </c>
      <c r="O57" s="3" t="s">
        <v>27</v>
      </c>
    </row>
    <row r="58" spans="1:16" s="6" customFormat="1" ht="84" x14ac:dyDescent="0.3">
      <c r="A58" s="1">
        <f t="shared" si="0"/>
        <v>36</v>
      </c>
      <c r="B58" s="65" t="s">
        <v>186</v>
      </c>
      <c r="C58" s="21" t="s">
        <v>187</v>
      </c>
      <c r="D58" s="23" t="s">
        <v>83</v>
      </c>
      <c r="E58" s="21" t="s">
        <v>84</v>
      </c>
      <c r="F58" s="21">
        <v>796</v>
      </c>
      <c r="G58" s="21" t="s">
        <v>37</v>
      </c>
      <c r="H58" s="20">
        <v>32</v>
      </c>
      <c r="I58" s="20">
        <v>46204501000</v>
      </c>
      <c r="J58" s="24" t="s">
        <v>30</v>
      </c>
      <c r="K58" s="21" t="s">
        <v>58</v>
      </c>
      <c r="L58" s="21" t="s">
        <v>52</v>
      </c>
      <c r="M58" s="21" t="s">
        <v>52</v>
      </c>
      <c r="N58" s="21" t="s">
        <v>109</v>
      </c>
      <c r="O58" s="21" t="s">
        <v>27</v>
      </c>
    </row>
    <row r="59" spans="1:16" s="6" customFormat="1" ht="72" x14ac:dyDescent="0.3">
      <c r="A59" s="1">
        <f t="shared" si="0"/>
        <v>37</v>
      </c>
      <c r="B59" s="75" t="s">
        <v>188</v>
      </c>
      <c r="C59" s="76" t="s">
        <v>189</v>
      </c>
      <c r="D59" s="77" t="s">
        <v>199</v>
      </c>
      <c r="E59" s="78" t="s">
        <v>86</v>
      </c>
      <c r="F59" s="78">
        <v>876</v>
      </c>
      <c r="G59" s="78" t="s">
        <v>36</v>
      </c>
      <c r="H59" s="79" t="s">
        <v>87</v>
      </c>
      <c r="I59" s="79">
        <v>46204501000</v>
      </c>
      <c r="J59" s="80" t="s">
        <v>30</v>
      </c>
      <c r="K59" s="78" t="s">
        <v>201</v>
      </c>
      <c r="L59" s="75" t="s">
        <v>200</v>
      </c>
      <c r="M59" s="75" t="s">
        <v>229</v>
      </c>
      <c r="N59" s="78" t="s">
        <v>109</v>
      </c>
      <c r="O59" s="78" t="s">
        <v>27</v>
      </c>
    </row>
    <row r="60" spans="1:16" ht="48" x14ac:dyDescent="0.3">
      <c r="A60" s="1">
        <f t="shared" si="0"/>
        <v>38</v>
      </c>
      <c r="B60" s="73" t="s">
        <v>103</v>
      </c>
      <c r="C60" s="74" t="s">
        <v>102</v>
      </c>
      <c r="D60" s="19" t="s">
        <v>348</v>
      </c>
      <c r="E60" s="74" t="s">
        <v>62</v>
      </c>
      <c r="F60" s="74">
        <v>796</v>
      </c>
      <c r="G60" s="74" t="s">
        <v>37</v>
      </c>
      <c r="H60" s="63"/>
      <c r="I60" s="63">
        <v>46204501000</v>
      </c>
      <c r="J60" s="18" t="s">
        <v>30</v>
      </c>
      <c r="K60" s="74" t="s">
        <v>57</v>
      </c>
      <c r="L60" s="74" t="s">
        <v>52</v>
      </c>
      <c r="M60" s="74" t="s">
        <v>52</v>
      </c>
      <c r="N60" s="74" t="s">
        <v>31</v>
      </c>
      <c r="O60" s="74" t="s">
        <v>27</v>
      </c>
    </row>
    <row r="61" spans="1:16" s="90" customFormat="1" ht="49.8" customHeight="1" x14ac:dyDescent="0.3">
      <c r="A61" s="1">
        <f t="shared" si="0"/>
        <v>39</v>
      </c>
      <c r="B61" s="88" t="s">
        <v>245</v>
      </c>
      <c r="C61" s="88" t="s">
        <v>246</v>
      </c>
      <c r="D61" s="89" t="s">
        <v>350</v>
      </c>
      <c r="E61" s="34" t="s">
        <v>247</v>
      </c>
      <c r="F61" s="88">
        <v>796</v>
      </c>
      <c r="G61" s="88" t="s">
        <v>37</v>
      </c>
      <c r="H61" s="34">
        <v>624</v>
      </c>
      <c r="I61" s="63">
        <v>46204501000</v>
      </c>
      <c r="J61" s="18" t="s">
        <v>30</v>
      </c>
      <c r="K61" s="88" t="s">
        <v>349</v>
      </c>
      <c r="L61" s="18" t="s">
        <v>248</v>
      </c>
      <c r="M61" s="18" t="s">
        <v>249</v>
      </c>
      <c r="N61" s="74" t="s">
        <v>31</v>
      </c>
      <c r="O61" s="74" t="s">
        <v>27</v>
      </c>
    </row>
    <row r="62" spans="1:16" s="6" customFormat="1" ht="96" x14ac:dyDescent="0.3">
      <c r="A62" s="1">
        <f t="shared" si="0"/>
        <v>40</v>
      </c>
      <c r="B62" s="3" t="s">
        <v>250</v>
      </c>
      <c r="C62" s="81" t="s">
        <v>251</v>
      </c>
      <c r="D62" s="7" t="s">
        <v>252</v>
      </c>
      <c r="E62" s="3" t="s">
        <v>51</v>
      </c>
      <c r="F62" s="3">
        <v>168</v>
      </c>
      <c r="G62" s="3" t="s">
        <v>253</v>
      </c>
      <c r="H62" s="3">
        <v>171</v>
      </c>
      <c r="I62" s="1">
        <v>46204501000</v>
      </c>
      <c r="J62" s="4" t="s">
        <v>30</v>
      </c>
      <c r="K62" s="3" t="s">
        <v>254</v>
      </c>
      <c r="L62" s="3" t="s">
        <v>340</v>
      </c>
      <c r="M62" s="61" t="s">
        <v>340</v>
      </c>
      <c r="N62" s="61" t="s">
        <v>255</v>
      </c>
      <c r="O62" s="3" t="s">
        <v>27</v>
      </c>
    </row>
    <row r="63" spans="1:16" s="6" customFormat="1" ht="96" x14ac:dyDescent="0.3">
      <c r="A63" s="1">
        <f t="shared" si="0"/>
        <v>41</v>
      </c>
      <c r="B63" s="3" t="s">
        <v>256</v>
      </c>
      <c r="C63" s="62" t="s">
        <v>257</v>
      </c>
      <c r="D63" s="7" t="s">
        <v>258</v>
      </c>
      <c r="E63" s="3" t="s">
        <v>51</v>
      </c>
      <c r="F63" s="3">
        <v>876</v>
      </c>
      <c r="G63" s="3" t="s">
        <v>36</v>
      </c>
      <c r="H63" s="3" t="s">
        <v>42</v>
      </c>
      <c r="I63" s="1">
        <v>46204501000</v>
      </c>
      <c r="J63" s="4" t="s">
        <v>30</v>
      </c>
      <c r="K63" s="3" t="s">
        <v>259</v>
      </c>
      <c r="L63" s="3" t="s">
        <v>52</v>
      </c>
      <c r="M63" s="3" t="s">
        <v>52</v>
      </c>
      <c r="N63" s="61" t="s">
        <v>255</v>
      </c>
      <c r="O63" s="3" t="s">
        <v>27</v>
      </c>
    </row>
    <row r="64" spans="1:16" s="6" customFormat="1" ht="36" x14ac:dyDescent="0.3">
      <c r="A64" s="1">
        <f t="shared" si="0"/>
        <v>42</v>
      </c>
      <c r="B64" s="5" t="s">
        <v>260</v>
      </c>
      <c r="C64" s="12" t="s">
        <v>261</v>
      </c>
      <c r="D64" s="7" t="s">
        <v>262</v>
      </c>
      <c r="E64" s="3" t="s">
        <v>51</v>
      </c>
      <c r="F64" s="3">
        <v>876</v>
      </c>
      <c r="G64" s="3" t="s">
        <v>36</v>
      </c>
      <c r="H64" s="3" t="s">
        <v>263</v>
      </c>
      <c r="I64" s="1">
        <v>46204501000</v>
      </c>
      <c r="J64" s="4" t="s">
        <v>30</v>
      </c>
      <c r="K64" s="3" t="s">
        <v>264</v>
      </c>
      <c r="L64" s="3" t="s">
        <v>200</v>
      </c>
      <c r="M64" s="3" t="s">
        <v>204</v>
      </c>
      <c r="N64" s="61" t="s">
        <v>109</v>
      </c>
      <c r="O64" s="3" t="s">
        <v>27</v>
      </c>
    </row>
    <row r="65" spans="1:15" s="6" customFormat="1" ht="108" x14ac:dyDescent="0.3">
      <c r="A65" s="1">
        <f t="shared" si="0"/>
        <v>43</v>
      </c>
      <c r="B65" s="3" t="s">
        <v>265</v>
      </c>
      <c r="C65" s="12" t="s">
        <v>266</v>
      </c>
      <c r="D65" s="7" t="s">
        <v>267</v>
      </c>
      <c r="E65" s="3" t="s">
        <v>268</v>
      </c>
      <c r="F65" s="3">
        <v>876</v>
      </c>
      <c r="G65" s="3" t="s">
        <v>36</v>
      </c>
      <c r="H65" s="3" t="s">
        <v>42</v>
      </c>
      <c r="I65" s="1">
        <v>46204501000</v>
      </c>
      <c r="J65" s="4" t="s">
        <v>30</v>
      </c>
      <c r="K65" s="3" t="s">
        <v>269</v>
      </c>
      <c r="L65" s="3" t="s">
        <v>52</v>
      </c>
      <c r="M65" s="3" t="s">
        <v>52</v>
      </c>
      <c r="N65" s="3" t="s">
        <v>270</v>
      </c>
      <c r="O65" s="3" t="s">
        <v>27</v>
      </c>
    </row>
    <row r="66" spans="1:15" s="6" customFormat="1" ht="36" x14ac:dyDescent="0.3">
      <c r="A66" s="1">
        <f t="shared" si="0"/>
        <v>44</v>
      </c>
      <c r="B66" s="3" t="s">
        <v>271</v>
      </c>
      <c r="C66" s="12" t="s">
        <v>272</v>
      </c>
      <c r="D66" s="82" t="s">
        <v>273</v>
      </c>
      <c r="E66" s="3" t="s">
        <v>274</v>
      </c>
      <c r="F66" s="3">
        <v>113</v>
      </c>
      <c r="G66" s="3" t="s">
        <v>275</v>
      </c>
      <c r="H66" s="3">
        <v>200</v>
      </c>
      <c r="I66" s="1">
        <v>46204501000</v>
      </c>
      <c r="J66" s="4" t="s">
        <v>30</v>
      </c>
      <c r="K66" s="3" t="s">
        <v>54</v>
      </c>
      <c r="L66" s="3" t="s">
        <v>340</v>
      </c>
      <c r="M66" s="61" t="s">
        <v>340</v>
      </c>
      <c r="N66" s="61" t="s">
        <v>109</v>
      </c>
      <c r="O66" s="3" t="s">
        <v>27</v>
      </c>
    </row>
    <row r="67" spans="1:15" s="6" customFormat="1" ht="48" x14ac:dyDescent="0.3">
      <c r="A67" s="1">
        <f t="shared" si="0"/>
        <v>45</v>
      </c>
      <c r="B67" s="3" t="s">
        <v>276</v>
      </c>
      <c r="C67" s="12" t="s">
        <v>277</v>
      </c>
      <c r="D67" s="7" t="s">
        <v>278</v>
      </c>
      <c r="E67" s="3" t="s">
        <v>268</v>
      </c>
      <c r="F67" s="3">
        <v>876</v>
      </c>
      <c r="G67" s="3" t="s">
        <v>36</v>
      </c>
      <c r="H67" s="3" t="s">
        <v>42</v>
      </c>
      <c r="I67" s="1">
        <v>46204501000</v>
      </c>
      <c r="J67" s="4" t="s">
        <v>30</v>
      </c>
      <c r="K67" s="3" t="s">
        <v>55</v>
      </c>
      <c r="L67" s="3" t="s">
        <v>52</v>
      </c>
      <c r="M67" s="3" t="s">
        <v>52</v>
      </c>
      <c r="N67" s="61" t="s">
        <v>109</v>
      </c>
      <c r="O67" s="3" t="s">
        <v>27</v>
      </c>
    </row>
    <row r="68" spans="1:15" s="6" customFormat="1" ht="72" x14ac:dyDescent="0.3">
      <c r="A68" s="1">
        <f t="shared" si="0"/>
        <v>46</v>
      </c>
      <c r="B68" s="3" t="s">
        <v>279</v>
      </c>
      <c r="C68" s="83" t="s">
        <v>280</v>
      </c>
      <c r="D68" s="84" t="s">
        <v>281</v>
      </c>
      <c r="E68" s="3" t="s">
        <v>51</v>
      </c>
      <c r="F68" s="3">
        <v>168</v>
      </c>
      <c r="G68" s="3" t="s">
        <v>253</v>
      </c>
      <c r="H68" s="3">
        <v>120</v>
      </c>
      <c r="I68" s="1">
        <v>46204501000</v>
      </c>
      <c r="J68" s="4" t="s">
        <v>30</v>
      </c>
      <c r="K68" s="3" t="s">
        <v>282</v>
      </c>
      <c r="L68" s="3" t="s">
        <v>52</v>
      </c>
      <c r="M68" s="3" t="s">
        <v>52</v>
      </c>
      <c r="N68" s="61" t="s">
        <v>283</v>
      </c>
      <c r="O68" s="3" t="s">
        <v>27</v>
      </c>
    </row>
    <row r="69" spans="1:15" s="6" customFormat="1" ht="108" x14ac:dyDescent="0.3">
      <c r="A69" s="1">
        <f t="shared" si="0"/>
        <v>47</v>
      </c>
      <c r="B69" s="3" t="s">
        <v>284</v>
      </c>
      <c r="C69" s="62" t="s">
        <v>285</v>
      </c>
      <c r="D69" s="7" t="s">
        <v>286</v>
      </c>
      <c r="E69" s="3" t="s">
        <v>51</v>
      </c>
      <c r="F69" s="3">
        <v>113</v>
      </c>
      <c r="G69" s="3" t="s">
        <v>275</v>
      </c>
      <c r="H69" s="3">
        <v>75</v>
      </c>
      <c r="I69" s="1">
        <v>46204501000</v>
      </c>
      <c r="J69" s="4" t="s">
        <v>30</v>
      </c>
      <c r="K69" s="3" t="s">
        <v>56</v>
      </c>
      <c r="L69" s="3" t="s">
        <v>340</v>
      </c>
      <c r="M69" s="3" t="s">
        <v>340</v>
      </c>
      <c r="N69" s="61" t="s">
        <v>270</v>
      </c>
      <c r="O69" s="3" t="s">
        <v>27</v>
      </c>
    </row>
    <row r="70" spans="1:15" s="6" customFormat="1" ht="108" x14ac:dyDescent="0.3">
      <c r="A70" s="1">
        <f t="shared" si="0"/>
        <v>48</v>
      </c>
      <c r="B70" s="3" t="s">
        <v>287</v>
      </c>
      <c r="C70" s="62" t="s">
        <v>288</v>
      </c>
      <c r="D70" s="7" t="s">
        <v>289</v>
      </c>
      <c r="E70" s="3" t="s">
        <v>290</v>
      </c>
      <c r="F70" s="3">
        <v>876</v>
      </c>
      <c r="G70" s="3" t="s">
        <v>36</v>
      </c>
      <c r="H70" s="3" t="s">
        <v>42</v>
      </c>
      <c r="I70" s="1">
        <v>46204501000</v>
      </c>
      <c r="J70" s="4" t="s">
        <v>30</v>
      </c>
      <c r="K70" s="3" t="s">
        <v>291</v>
      </c>
      <c r="L70" s="3" t="s">
        <v>52</v>
      </c>
      <c r="M70" s="3" t="s">
        <v>52</v>
      </c>
      <c r="N70" s="61" t="s">
        <v>292</v>
      </c>
      <c r="O70" s="3" t="s">
        <v>27</v>
      </c>
    </row>
    <row r="71" spans="1:15" s="6" customFormat="1" ht="108" x14ac:dyDescent="0.3">
      <c r="A71" s="1">
        <f t="shared" si="0"/>
        <v>49</v>
      </c>
      <c r="B71" s="5" t="s">
        <v>293</v>
      </c>
      <c r="C71" s="62" t="s">
        <v>294</v>
      </c>
      <c r="D71" s="7" t="s">
        <v>295</v>
      </c>
      <c r="E71" s="3" t="s">
        <v>296</v>
      </c>
      <c r="F71" s="3">
        <v>876</v>
      </c>
      <c r="G71" s="3" t="s">
        <v>36</v>
      </c>
      <c r="H71" s="3" t="s">
        <v>42</v>
      </c>
      <c r="I71" s="1">
        <v>46204501000</v>
      </c>
      <c r="J71" s="4" t="s">
        <v>30</v>
      </c>
      <c r="K71" s="3" t="s">
        <v>297</v>
      </c>
      <c r="L71" s="3" t="s">
        <v>52</v>
      </c>
      <c r="M71" s="3" t="s">
        <v>52</v>
      </c>
      <c r="N71" s="61" t="s">
        <v>270</v>
      </c>
      <c r="O71" s="3" t="s">
        <v>27</v>
      </c>
    </row>
    <row r="72" spans="1:15" s="6" customFormat="1" ht="108" x14ac:dyDescent="0.3">
      <c r="A72" s="1">
        <f t="shared" si="0"/>
        <v>50</v>
      </c>
      <c r="B72" s="5" t="s">
        <v>298</v>
      </c>
      <c r="C72" s="62" t="s">
        <v>299</v>
      </c>
      <c r="D72" s="7" t="s">
        <v>300</v>
      </c>
      <c r="E72" s="3" t="s">
        <v>301</v>
      </c>
      <c r="F72" s="3">
        <v>876</v>
      </c>
      <c r="G72" s="3" t="s">
        <v>36</v>
      </c>
      <c r="H72" s="3" t="s">
        <v>42</v>
      </c>
      <c r="I72" s="1">
        <v>46204501000</v>
      </c>
      <c r="J72" s="4" t="s">
        <v>30</v>
      </c>
      <c r="K72" s="3" t="s">
        <v>57</v>
      </c>
      <c r="L72" s="3" t="s">
        <v>52</v>
      </c>
      <c r="M72" s="3" t="s">
        <v>52</v>
      </c>
      <c r="N72" s="61" t="s">
        <v>270</v>
      </c>
      <c r="O72" s="3" t="s">
        <v>27</v>
      </c>
    </row>
    <row r="73" spans="1:15" s="6" customFormat="1" ht="108" x14ac:dyDescent="0.3">
      <c r="A73" s="1">
        <f t="shared" si="0"/>
        <v>51</v>
      </c>
      <c r="B73" s="5" t="s">
        <v>302</v>
      </c>
      <c r="C73" s="62" t="s">
        <v>303</v>
      </c>
      <c r="D73" s="7" t="s">
        <v>304</v>
      </c>
      <c r="E73" s="3" t="s">
        <v>305</v>
      </c>
      <c r="F73" s="3">
        <v>876</v>
      </c>
      <c r="G73" s="3" t="s">
        <v>36</v>
      </c>
      <c r="H73" s="3" t="s">
        <v>42</v>
      </c>
      <c r="I73" s="1">
        <v>46204501000</v>
      </c>
      <c r="J73" s="4" t="s">
        <v>30</v>
      </c>
      <c r="K73" s="3" t="s">
        <v>291</v>
      </c>
      <c r="L73" s="3" t="s">
        <v>52</v>
      </c>
      <c r="M73" s="3" t="s">
        <v>52</v>
      </c>
      <c r="N73" s="61" t="s">
        <v>270</v>
      </c>
      <c r="O73" s="3" t="s">
        <v>27</v>
      </c>
    </row>
    <row r="74" spans="1:15" s="6" customFormat="1" ht="108" x14ac:dyDescent="0.3">
      <c r="A74" s="1">
        <f t="shared" si="0"/>
        <v>52</v>
      </c>
      <c r="B74" s="5" t="s">
        <v>256</v>
      </c>
      <c r="C74" s="62" t="s">
        <v>306</v>
      </c>
      <c r="D74" s="7" t="s">
        <v>307</v>
      </c>
      <c r="E74" s="3" t="s">
        <v>308</v>
      </c>
      <c r="F74" s="3">
        <v>876</v>
      </c>
      <c r="G74" s="3" t="s">
        <v>36</v>
      </c>
      <c r="H74" s="3" t="s">
        <v>42</v>
      </c>
      <c r="I74" s="1">
        <v>46204501000</v>
      </c>
      <c r="J74" s="4" t="s">
        <v>30</v>
      </c>
      <c r="K74" s="3" t="s">
        <v>309</v>
      </c>
      <c r="L74" s="3" t="s">
        <v>52</v>
      </c>
      <c r="M74" s="3" t="s">
        <v>52</v>
      </c>
      <c r="N74" s="61" t="s">
        <v>270</v>
      </c>
      <c r="O74" s="3" t="s">
        <v>27</v>
      </c>
    </row>
    <row r="75" spans="1:15" s="6" customFormat="1" ht="96" x14ac:dyDescent="0.3">
      <c r="A75" s="1">
        <f t="shared" si="0"/>
        <v>53</v>
      </c>
      <c r="B75" s="5" t="s">
        <v>310</v>
      </c>
      <c r="C75" s="62" t="s">
        <v>311</v>
      </c>
      <c r="D75" s="7" t="s">
        <v>312</v>
      </c>
      <c r="E75" s="3" t="s">
        <v>305</v>
      </c>
      <c r="F75" s="3">
        <v>876</v>
      </c>
      <c r="G75" s="3" t="s">
        <v>36</v>
      </c>
      <c r="H75" s="3" t="s">
        <v>42</v>
      </c>
      <c r="I75" s="1">
        <v>46204501000</v>
      </c>
      <c r="J75" s="4" t="s">
        <v>30</v>
      </c>
      <c r="K75" s="3" t="s">
        <v>313</v>
      </c>
      <c r="L75" s="3" t="s">
        <v>52</v>
      </c>
      <c r="M75" s="3" t="s">
        <v>52</v>
      </c>
      <c r="N75" s="61" t="s">
        <v>314</v>
      </c>
      <c r="O75" s="3" t="s">
        <v>27</v>
      </c>
    </row>
    <row r="76" spans="1:15" s="6" customFormat="1" ht="96" x14ac:dyDescent="0.3">
      <c r="A76" s="1">
        <f t="shared" si="0"/>
        <v>54</v>
      </c>
      <c r="B76" s="5" t="s">
        <v>315</v>
      </c>
      <c r="C76" s="12" t="s">
        <v>316</v>
      </c>
      <c r="D76" s="7" t="s">
        <v>317</v>
      </c>
      <c r="E76" s="3" t="s">
        <v>305</v>
      </c>
      <c r="F76" s="3">
        <v>876</v>
      </c>
      <c r="G76" s="3" t="s">
        <v>36</v>
      </c>
      <c r="H76" s="3" t="s">
        <v>42</v>
      </c>
      <c r="I76" s="1">
        <v>46204501000</v>
      </c>
      <c r="J76" s="4" t="s">
        <v>30</v>
      </c>
      <c r="K76" s="3" t="s">
        <v>309</v>
      </c>
      <c r="L76" s="3" t="s">
        <v>52</v>
      </c>
      <c r="M76" s="3" t="s">
        <v>52</v>
      </c>
      <c r="N76" s="61" t="s">
        <v>314</v>
      </c>
      <c r="O76" s="3" t="s">
        <v>27</v>
      </c>
    </row>
    <row r="77" spans="1:15" s="6" customFormat="1" ht="96" x14ac:dyDescent="0.3">
      <c r="A77" s="1">
        <f t="shared" si="0"/>
        <v>55</v>
      </c>
      <c r="B77" s="5" t="s">
        <v>318</v>
      </c>
      <c r="C77" s="12" t="s">
        <v>319</v>
      </c>
      <c r="D77" s="7" t="s">
        <v>320</v>
      </c>
      <c r="E77" s="3" t="s">
        <v>305</v>
      </c>
      <c r="F77" s="3">
        <v>876</v>
      </c>
      <c r="G77" s="3" t="s">
        <v>36</v>
      </c>
      <c r="H77" s="3" t="s">
        <v>42</v>
      </c>
      <c r="I77" s="1">
        <v>46204501000</v>
      </c>
      <c r="J77" s="4" t="s">
        <v>30</v>
      </c>
      <c r="K77" s="3" t="s">
        <v>55</v>
      </c>
      <c r="L77" s="3" t="s">
        <v>52</v>
      </c>
      <c r="M77" s="3" t="s">
        <v>52</v>
      </c>
      <c r="N77" s="61" t="s">
        <v>314</v>
      </c>
      <c r="O77" s="3" t="s">
        <v>27</v>
      </c>
    </row>
    <row r="78" spans="1:15" s="6" customFormat="1" ht="96" x14ac:dyDescent="0.3">
      <c r="A78" s="1">
        <f t="shared" si="0"/>
        <v>56</v>
      </c>
      <c r="B78" s="5" t="s">
        <v>321</v>
      </c>
      <c r="C78" s="62" t="s">
        <v>322</v>
      </c>
      <c r="D78" s="7" t="s">
        <v>323</v>
      </c>
      <c r="E78" s="3" t="s">
        <v>308</v>
      </c>
      <c r="F78" s="3">
        <v>876</v>
      </c>
      <c r="G78" s="3" t="s">
        <v>36</v>
      </c>
      <c r="H78" s="3" t="s">
        <v>42</v>
      </c>
      <c r="I78" s="1">
        <v>46204501000</v>
      </c>
      <c r="J78" s="4" t="s">
        <v>30</v>
      </c>
      <c r="K78" s="3" t="s">
        <v>58</v>
      </c>
      <c r="L78" s="3" t="s">
        <v>52</v>
      </c>
      <c r="M78" s="3" t="s">
        <v>52</v>
      </c>
      <c r="N78" s="61" t="s">
        <v>314</v>
      </c>
      <c r="O78" s="3" t="s">
        <v>27</v>
      </c>
    </row>
    <row r="79" spans="1:15" s="6" customFormat="1" ht="96" x14ac:dyDescent="0.3">
      <c r="A79" s="1">
        <f t="shared" si="0"/>
        <v>57</v>
      </c>
      <c r="B79" s="5" t="s">
        <v>324</v>
      </c>
      <c r="C79" s="62" t="s">
        <v>325</v>
      </c>
      <c r="D79" s="7" t="s">
        <v>326</v>
      </c>
      <c r="E79" s="3" t="s">
        <v>308</v>
      </c>
      <c r="F79" s="3">
        <v>876</v>
      </c>
      <c r="G79" s="3" t="s">
        <v>36</v>
      </c>
      <c r="H79" s="3" t="s">
        <v>42</v>
      </c>
      <c r="I79" s="1">
        <v>46204501000</v>
      </c>
      <c r="J79" s="4" t="s">
        <v>30</v>
      </c>
      <c r="K79" s="3" t="s">
        <v>59</v>
      </c>
      <c r="L79" s="3" t="s">
        <v>52</v>
      </c>
      <c r="M79" s="3" t="s">
        <v>52</v>
      </c>
      <c r="N79" s="61" t="s">
        <v>314</v>
      </c>
      <c r="O79" s="3" t="s">
        <v>27</v>
      </c>
    </row>
    <row r="80" spans="1:15" s="6" customFormat="1" ht="36.6" x14ac:dyDescent="0.3">
      <c r="A80" s="1">
        <f t="shared" si="0"/>
        <v>58</v>
      </c>
      <c r="B80" s="1" t="s">
        <v>117</v>
      </c>
      <c r="C80" s="1" t="s">
        <v>118</v>
      </c>
      <c r="D80" s="2" t="s">
        <v>78</v>
      </c>
      <c r="E80" s="1" t="s">
        <v>233</v>
      </c>
      <c r="F80" s="3">
        <v>876</v>
      </c>
      <c r="G80" s="3" t="s">
        <v>36</v>
      </c>
      <c r="H80" s="1">
        <v>1</v>
      </c>
      <c r="I80" s="1">
        <v>46204501000</v>
      </c>
      <c r="J80" s="4" t="s">
        <v>30</v>
      </c>
      <c r="K80" s="1" t="s">
        <v>341</v>
      </c>
      <c r="L80" s="5" t="s">
        <v>119</v>
      </c>
      <c r="M80" s="5" t="s">
        <v>197</v>
      </c>
      <c r="N80" s="85" t="s">
        <v>109</v>
      </c>
      <c r="O80" s="1" t="s">
        <v>27</v>
      </c>
    </row>
    <row r="81" spans="1:15" s="6" customFormat="1" ht="96" x14ac:dyDescent="0.3">
      <c r="A81" s="1">
        <f t="shared" si="0"/>
        <v>59</v>
      </c>
      <c r="B81" s="5" t="s">
        <v>327</v>
      </c>
      <c r="C81" s="3" t="s">
        <v>328</v>
      </c>
      <c r="D81" s="7" t="s">
        <v>342</v>
      </c>
      <c r="E81" s="3" t="s">
        <v>60</v>
      </c>
      <c r="F81" s="3">
        <v>796</v>
      </c>
      <c r="G81" s="3" t="s">
        <v>37</v>
      </c>
      <c r="H81" s="3" t="s">
        <v>42</v>
      </c>
      <c r="I81" s="1">
        <v>46204501000</v>
      </c>
      <c r="J81" s="4" t="s">
        <v>30</v>
      </c>
      <c r="K81" s="3" t="s">
        <v>329</v>
      </c>
      <c r="L81" s="3" t="s">
        <v>52</v>
      </c>
      <c r="M81" s="3" t="s">
        <v>52</v>
      </c>
      <c r="N81" s="61" t="s">
        <v>314</v>
      </c>
      <c r="O81" s="3" t="s">
        <v>27</v>
      </c>
    </row>
    <row r="82" spans="1:15" s="6" customFormat="1" ht="96" x14ac:dyDescent="0.3">
      <c r="A82" s="1">
        <f t="shared" si="0"/>
        <v>60</v>
      </c>
      <c r="B82" s="5" t="s">
        <v>330</v>
      </c>
      <c r="C82" s="3" t="s">
        <v>331</v>
      </c>
      <c r="D82" s="7" t="s">
        <v>332</v>
      </c>
      <c r="E82" s="3" t="s">
        <v>333</v>
      </c>
      <c r="F82" s="3">
        <v>796</v>
      </c>
      <c r="G82" s="3" t="s">
        <v>37</v>
      </c>
      <c r="H82" s="3" t="s">
        <v>42</v>
      </c>
      <c r="I82" s="1">
        <v>46204501000</v>
      </c>
      <c r="J82" s="4" t="s">
        <v>30</v>
      </c>
      <c r="K82" s="3" t="s">
        <v>61</v>
      </c>
      <c r="L82" s="3" t="s">
        <v>52</v>
      </c>
      <c r="M82" s="3" t="s">
        <v>52</v>
      </c>
      <c r="N82" s="61" t="s">
        <v>334</v>
      </c>
      <c r="O82" s="3" t="s">
        <v>27</v>
      </c>
    </row>
    <row r="83" spans="1:15" s="6" customFormat="1" ht="48" x14ac:dyDescent="0.3">
      <c r="A83" s="1">
        <f t="shared" si="0"/>
        <v>61</v>
      </c>
      <c r="B83" s="5" t="s">
        <v>256</v>
      </c>
      <c r="C83" s="3" t="s">
        <v>335</v>
      </c>
      <c r="D83" s="7" t="s">
        <v>336</v>
      </c>
      <c r="E83" s="3" t="s">
        <v>333</v>
      </c>
      <c r="F83" s="3">
        <v>796</v>
      </c>
      <c r="G83" s="3" t="s">
        <v>37</v>
      </c>
      <c r="H83" s="3" t="s">
        <v>42</v>
      </c>
      <c r="I83" s="1">
        <v>46204501000</v>
      </c>
      <c r="J83" s="4" t="s">
        <v>30</v>
      </c>
      <c r="K83" s="3" t="s">
        <v>309</v>
      </c>
      <c r="L83" s="3" t="s">
        <v>52</v>
      </c>
      <c r="M83" s="3" t="s">
        <v>52</v>
      </c>
      <c r="N83" s="3" t="s">
        <v>31</v>
      </c>
      <c r="O83" s="3" t="s">
        <v>27</v>
      </c>
    </row>
    <row r="84" spans="1:15" s="6" customFormat="1" ht="96" x14ac:dyDescent="0.3">
      <c r="A84" s="1">
        <f t="shared" si="0"/>
        <v>62</v>
      </c>
      <c r="B84" s="5" t="s">
        <v>337</v>
      </c>
      <c r="C84" s="3" t="s">
        <v>338</v>
      </c>
      <c r="D84" s="7" t="s">
        <v>339</v>
      </c>
      <c r="E84" s="3" t="s">
        <v>62</v>
      </c>
      <c r="F84" s="3">
        <v>796</v>
      </c>
      <c r="G84" s="3" t="s">
        <v>37</v>
      </c>
      <c r="H84" s="3" t="s">
        <v>42</v>
      </c>
      <c r="I84" s="1">
        <v>46204501000</v>
      </c>
      <c r="J84" s="4" t="s">
        <v>30</v>
      </c>
      <c r="K84" s="3" t="s">
        <v>55</v>
      </c>
      <c r="L84" s="3" t="s">
        <v>52</v>
      </c>
      <c r="M84" s="3" t="s">
        <v>52</v>
      </c>
      <c r="N84" s="3" t="s">
        <v>314</v>
      </c>
      <c r="O84" s="3" t="s">
        <v>27</v>
      </c>
    </row>
  </sheetData>
  <mergeCells count="32">
    <mergeCell ref="O18:O20"/>
    <mergeCell ref="L19:M19"/>
    <mergeCell ref="L20:L21"/>
    <mergeCell ref="M20:M21"/>
    <mergeCell ref="A18:A21"/>
    <mergeCell ref="B18:B21"/>
    <mergeCell ref="C18:C21"/>
    <mergeCell ref="D18:M18"/>
    <mergeCell ref="N18:N21"/>
    <mergeCell ref="D19:D21"/>
    <mergeCell ref="E19:E21"/>
    <mergeCell ref="F19:G20"/>
    <mergeCell ref="H19:H21"/>
    <mergeCell ref="I19:J20"/>
    <mergeCell ref="K19:K21"/>
    <mergeCell ref="A15:D15"/>
    <mergeCell ref="E15:O15"/>
    <mergeCell ref="A16:D16"/>
    <mergeCell ref="E16:O16"/>
    <mergeCell ref="A11:D11"/>
    <mergeCell ref="E11:O11"/>
    <mergeCell ref="A12:D12"/>
    <mergeCell ref="E12:O12"/>
    <mergeCell ref="A13:D13"/>
    <mergeCell ref="E13:O13"/>
    <mergeCell ref="A14:D14"/>
    <mergeCell ref="E14:O14"/>
    <mergeCell ref="K1:M1"/>
    <mergeCell ref="A7:O7"/>
    <mergeCell ref="A8:O8"/>
    <mergeCell ref="A10:D10"/>
    <mergeCell ref="E10:O10"/>
  </mergeCells>
  <pageMargins left="0.14000000000000001" right="0.14000000000000001" top="0.15" bottom="0.15" header="0.31496062992125984" footer="0.15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1" sqref="F21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Кириченко Зоя Игоревна</dc:creator>
  <cp:lastModifiedBy>Наполова</cp:lastModifiedBy>
  <cp:lastPrinted>2013-12-25T06:56:10Z</cp:lastPrinted>
  <dcterms:created xsi:type="dcterms:W3CDTF">2012-10-09T09:55:25Z</dcterms:created>
  <dcterms:modified xsi:type="dcterms:W3CDTF">2013-12-25T06:56:58Z</dcterms:modified>
</cp:coreProperties>
</file>